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7100" windowHeight="9600"/>
  </bookViews>
  <sheets>
    <sheet name="2 подъем 2016" sheetId="1" r:id="rId1"/>
  </sheets>
  <calcPr calcId="144525"/>
</workbook>
</file>

<file path=xl/calcChain.xml><?xml version="1.0" encoding="utf-8"?>
<calcChain xmlns="http://schemas.openxmlformats.org/spreadsheetml/2006/main">
  <c r="M15" i="1" l="1"/>
  <c r="R15" i="1"/>
  <c r="P15" i="1"/>
  <c r="Q15" i="1"/>
  <c r="F15" i="1"/>
</calcChain>
</file>

<file path=xl/sharedStrings.xml><?xml version="1.0" encoding="utf-8"?>
<sst xmlns="http://schemas.openxmlformats.org/spreadsheetml/2006/main" count="276" uniqueCount="74">
  <si>
    <t>№/№</t>
  </si>
  <si>
    <t>месяц</t>
  </si>
  <si>
    <t>мутность</t>
  </si>
  <si>
    <t>запах</t>
  </si>
  <si>
    <t>цветность</t>
  </si>
  <si>
    <t>рН</t>
  </si>
  <si>
    <t>сухой  остаток</t>
  </si>
  <si>
    <t>NH4</t>
  </si>
  <si>
    <t>NO3 по N</t>
  </si>
  <si>
    <t>NO2</t>
  </si>
  <si>
    <t>железо  общее</t>
  </si>
  <si>
    <t>перманганатная  окисляемость</t>
  </si>
  <si>
    <t>хлориды</t>
  </si>
  <si>
    <t>щёлочность</t>
  </si>
  <si>
    <t>жёсткость</t>
  </si>
  <si>
    <t>кальций</t>
  </si>
  <si>
    <t>магний</t>
  </si>
  <si>
    <t>сульфаты</t>
  </si>
  <si>
    <t>фтор</t>
  </si>
  <si>
    <t>медь</t>
  </si>
  <si>
    <t>цинк</t>
  </si>
  <si>
    <t>марганец</t>
  </si>
  <si>
    <t>алюминий</t>
  </si>
  <si>
    <t>свинец</t>
  </si>
  <si>
    <t>хром общий</t>
  </si>
  <si>
    <t>никель</t>
  </si>
  <si>
    <t>кадмий</t>
  </si>
  <si>
    <t>ртуть</t>
  </si>
  <si>
    <t>фосфаты</t>
  </si>
  <si>
    <t>ПАВ</t>
  </si>
  <si>
    <t>Фенолы</t>
  </si>
  <si>
    <t>Нефтепродукты</t>
  </si>
  <si>
    <t>хлороформ</t>
  </si>
  <si>
    <t>остаточный хлор</t>
  </si>
  <si>
    <t>Полиакриламиды</t>
  </si>
  <si>
    <t>мг/л</t>
  </si>
  <si>
    <t>балл</t>
  </si>
  <si>
    <t>град</t>
  </si>
  <si>
    <t>мг. O2/л</t>
  </si>
  <si>
    <t>мг/экв/л</t>
  </si>
  <si>
    <t>январь</t>
  </si>
  <si>
    <t>&lt;0.58</t>
  </si>
  <si>
    <t>&lt;0,003</t>
  </si>
  <si>
    <t>&lt;0,1</t>
  </si>
  <si>
    <t>&lt;0,05</t>
  </si>
  <si>
    <t>&lt;0,01</t>
  </si>
  <si>
    <t>x</t>
  </si>
  <si>
    <t>х</t>
  </si>
  <si>
    <t>&lt;0,016</t>
  </si>
  <si>
    <t>&lt;0,015</t>
  </si>
  <si>
    <t>&lt;0,5</t>
  </si>
  <si>
    <t>февраль</t>
  </si>
  <si>
    <t>&lt;0.5</t>
  </si>
  <si>
    <t>март</t>
  </si>
  <si>
    <t>&lt;0.1</t>
  </si>
  <si>
    <t>&lt;0.003</t>
  </si>
  <si>
    <t>&lt;0,0005</t>
  </si>
  <si>
    <t>апрель</t>
  </si>
  <si>
    <t>&lt;0,005</t>
  </si>
  <si>
    <t>май</t>
  </si>
  <si>
    <t>июнь</t>
  </si>
  <si>
    <t>июль</t>
  </si>
  <si>
    <t>&lt;0,02</t>
  </si>
  <si>
    <t>август</t>
  </si>
  <si>
    <t>&lt;0.05</t>
  </si>
  <si>
    <t>&lt;0.01</t>
  </si>
  <si>
    <t>&lt;0.016</t>
  </si>
  <si>
    <t>&lt;0.0005</t>
  </si>
  <si>
    <t>сентябрь</t>
  </si>
  <si>
    <t>&lt;0.015</t>
  </si>
  <si>
    <t>октябрь</t>
  </si>
  <si>
    <t>ноябрь</t>
  </si>
  <si>
    <t>0..38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</si>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</sst>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6" tint="-0.49998474074526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textRotation="90"/>
    </xf>
    <xf numFmtId="0" fontId="0" fillId="0" borderId="2" xfId="0" applyBorder="1" applyAlignment="1">
      <alignment textRotation="90" wrapText="1"/>
    </xf>
    <xf numFmtId="0" fontId="0" fillId="0" borderId="0" xfId="0" applyAlignment="1">
      <alignment textRotation="90"/>
    </xf>
    <xf numFmtId="0" fontId="0" fillId="0" borderId="3" xfId="0" applyBorder="1"/>
    <xf numFmtId="0" fontId="0" fillId="0" borderId="4" xfId="0" applyBorder="1" applyAlignment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D15"/>
  <sheetViews>
    <sheetView tabSelected="1" workbookViewId="0">
      <selection activeCell="M15" sqref="M15"/>
    </sheetView>
  </sheetViews>
  <sheetFormatPr defaultRowHeight="12.75" x14ac:dyDescent="0.2"/>
  <sheetData>
    <row r="1" spans="1:56" ht="83.25" customHeight="1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ht="24" customHeight="1" thickBot="1" x14ac:dyDescent="0.25">
      <c r="A2" s="6"/>
      <c r="B2" s="7"/>
      <c r="C2" s="8" t="s">
        <v>35</v>
      </c>
      <c r="D2" s="8" t="s">
        <v>36</v>
      </c>
      <c r="E2" s="8" t="s">
        <v>37</v>
      </c>
      <c r="F2" s="8"/>
      <c r="G2" s="8" t="s">
        <v>35</v>
      </c>
      <c r="H2" s="8" t="s">
        <v>35</v>
      </c>
      <c r="I2" s="8" t="s">
        <v>35</v>
      </c>
      <c r="J2" s="8" t="s">
        <v>35</v>
      </c>
      <c r="K2" s="8" t="s">
        <v>35</v>
      </c>
      <c r="L2" s="9" t="s">
        <v>38</v>
      </c>
      <c r="M2" s="8" t="s">
        <v>35</v>
      </c>
      <c r="N2" s="8" t="s">
        <v>39</v>
      </c>
      <c r="O2" s="8"/>
      <c r="P2" s="8" t="s">
        <v>35</v>
      </c>
      <c r="Q2" s="8" t="s">
        <v>35</v>
      </c>
      <c r="R2" s="8"/>
      <c r="S2" s="8" t="s">
        <v>35</v>
      </c>
      <c r="T2" s="8" t="s">
        <v>35</v>
      </c>
      <c r="U2" s="8" t="s">
        <v>35</v>
      </c>
      <c r="V2" s="8" t="s">
        <v>35</v>
      </c>
      <c r="W2" s="8"/>
      <c r="X2" s="8" t="s">
        <v>35</v>
      </c>
      <c r="Y2" s="8" t="s">
        <v>35</v>
      </c>
      <c r="Z2" s="8" t="s">
        <v>35</v>
      </c>
      <c r="AA2" s="8" t="s">
        <v>35</v>
      </c>
      <c r="AB2" s="8" t="s">
        <v>35</v>
      </c>
      <c r="AC2" s="8" t="s">
        <v>35</v>
      </c>
      <c r="AD2" s="8"/>
      <c r="AE2" s="8" t="s">
        <v>35</v>
      </c>
      <c r="AF2" s="8" t="s">
        <v>35</v>
      </c>
      <c r="AG2" s="8" t="s">
        <v>35</v>
      </c>
      <c r="AH2" s="8" t="s">
        <v>35</v>
      </c>
      <c r="AI2" s="8" t="s">
        <v>35</v>
      </c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</row>
    <row r="3" spans="1:56" x14ac:dyDescent="0.2">
      <c r="A3" s="10">
        <v>1</v>
      </c>
      <c r="B3" s="11" t="s">
        <v>40</v>
      </c>
      <c r="C3" s="12" t="s">
        <v>41</v>
      </c>
      <c r="D3" s="13">
        <v>2</v>
      </c>
      <c r="E3" s="12">
        <v>9.8699999999999992</v>
      </c>
      <c r="F3" s="12">
        <v>6.53</v>
      </c>
      <c r="G3" s="13">
        <v>67</v>
      </c>
      <c r="H3" s="12">
        <v>0.12</v>
      </c>
      <c r="I3" s="13">
        <v>0.87</v>
      </c>
      <c r="J3" s="12" t="s">
        <v>42</v>
      </c>
      <c r="K3" s="12" t="s">
        <v>43</v>
      </c>
      <c r="L3" s="12">
        <v>3.14</v>
      </c>
      <c r="M3" s="13">
        <v>16.14</v>
      </c>
      <c r="N3" s="14">
        <v>0.33</v>
      </c>
      <c r="O3" s="13">
        <v>0.43</v>
      </c>
      <c r="P3" s="13">
        <v>4.6500000000000004</v>
      </c>
      <c r="Q3" s="13">
        <v>2.57</v>
      </c>
      <c r="R3" s="13">
        <v>3.42</v>
      </c>
      <c r="S3" s="12" t="s">
        <v>43</v>
      </c>
      <c r="T3" s="15" t="s">
        <v>44</v>
      </c>
      <c r="U3" s="15" t="s">
        <v>45</v>
      </c>
      <c r="V3" s="12" t="s">
        <v>44</v>
      </c>
      <c r="W3" s="15">
        <v>0.13</v>
      </c>
      <c r="X3" s="12" t="s">
        <v>46</v>
      </c>
      <c r="Y3" s="12" t="s">
        <v>46</v>
      </c>
      <c r="Z3" s="12" t="s">
        <v>46</v>
      </c>
      <c r="AA3" s="12" t="s">
        <v>46</v>
      </c>
      <c r="AB3" s="12" t="s">
        <v>47</v>
      </c>
      <c r="AC3" s="15" t="s">
        <v>48</v>
      </c>
      <c r="AD3" s="12" t="s">
        <v>49</v>
      </c>
      <c r="AE3" s="12">
        <v>2E-3</v>
      </c>
      <c r="AF3" s="13">
        <v>3.4000000000000002E-2</v>
      </c>
      <c r="AG3" s="13">
        <v>3.1E-2</v>
      </c>
      <c r="AH3" s="13">
        <v>0.38</v>
      </c>
      <c r="AI3" s="12" t="s">
        <v>50</v>
      </c>
    </row>
    <row r="4" spans="1:56" s="18" customFormat="1" x14ac:dyDescent="0.2">
      <c r="A4" s="16">
        <v>2</v>
      </c>
      <c r="B4" s="17" t="s">
        <v>51</v>
      </c>
      <c r="C4" s="15" t="s">
        <v>41</v>
      </c>
      <c r="D4" s="14">
        <v>2</v>
      </c>
      <c r="E4" s="15">
        <v>9.4</v>
      </c>
      <c r="F4" s="15">
        <v>6.62</v>
      </c>
      <c r="G4" s="15">
        <v>85</v>
      </c>
      <c r="H4" s="15">
        <v>0.12</v>
      </c>
      <c r="I4" s="15" t="s">
        <v>52</v>
      </c>
      <c r="J4" s="15" t="s">
        <v>42</v>
      </c>
      <c r="K4" s="15" t="s">
        <v>43</v>
      </c>
      <c r="L4" s="15">
        <v>3.05</v>
      </c>
      <c r="M4" s="15">
        <v>18.920000000000002</v>
      </c>
      <c r="N4" s="15">
        <v>0.28000000000000003</v>
      </c>
      <c r="O4" s="15">
        <v>0.43</v>
      </c>
      <c r="P4" s="15">
        <v>4.5999999999999996</v>
      </c>
      <c r="Q4" s="15">
        <v>2.4500000000000002</v>
      </c>
      <c r="R4" s="15">
        <v>3.38</v>
      </c>
      <c r="S4" s="15" t="s">
        <v>43</v>
      </c>
      <c r="T4" s="15" t="s">
        <v>44</v>
      </c>
      <c r="U4" s="15" t="s">
        <v>45</v>
      </c>
      <c r="V4" s="15" t="s">
        <v>44</v>
      </c>
      <c r="W4" s="15">
        <v>0.19</v>
      </c>
      <c r="X4" s="12" t="s">
        <v>46</v>
      </c>
      <c r="Y4" s="15" t="s">
        <v>49</v>
      </c>
      <c r="Z4" s="15" t="s">
        <v>47</v>
      </c>
      <c r="AA4" s="12" t="s">
        <v>46</v>
      </c>
      <c r="AB4" s="15" t="s">
        <v>47</v>
      </c>
      <c r="AC4" s="15" t="s">
        <v>48</v>
      </c>
      <c r="AD4" s="15">
        <v>1.7000000000000001E-2</v>
      </c>
      <c r="AE4" s="15">
        <v>1.0999999999999999E-2</v>
      </c>
      <c r="AF4" s="15">
        <v>3.6999999999999998E-2</v>
      </c>
      <c r="AG4" s="15">
        <v>3.2000000000000001E-2</v>
      </c>
      <c r="AH4" s="15">
        <v>0.37</v>
      </c>
      <c r="AI4" s="15" t="s">
        <v>50</v>
      </c>
    </row>
    <row r="5" spans="1:56" s="19" customFormat="1" x14ac:dyDescent="0.2">
      <c r="A5" s="16">
        <v>3</v>
      </c>
      <c r="B5" s="17" t="s">
        <v>53</v>
      </c>
      <c r="C5" s="15" t="s">
        <v>41</v>
      </c>
      <c r="D5" s="14">
        <v>2</v>
      </c>
      <c r="E5" s="15">
        <v>6.51</v>
      </c>
      <c r="F5" s="15">
        <v>6.61</v>
      </c>
      <c r="G5" s="15">
        <v>96</v>
      </c>
      <c r="H5" s="15" t="s">
        <v>54</v>
      </c>
      <c r="I5" s="15">
        <v>0.53</v>
      </c>
      <c r="J5" s="15" t="s">
        <v>55</v>
      </c>
      <c r="K5" s="15" t="s">
        <v>43</v>
      </c>
      <c r="L5" s="15">
        <v>2.8</v>
      </c>
      <c r="M5" s="15">
        <v>18.329999999999998</v>
      </c>
      <c r="N5" s="15">
        <v>0.33</v>
      </c>
      <c r="O5" s="15">
        <v>0.4</v>
      </c>
      <c r="P5" s="15">
        <v>4.3499999999999996</v>
      </c>
      <c r="Q5" s="15">
        <v>2.25</v>
      </c>
      <c r="R5" s="15">
        <v>2.48</v>
      </c>
      <c r="S5" s="15" t="s">
        <v>43</v>
      </c>
      <c r="T5" s="15" t="s">
        <v>44</v>
      </c>
      <c r="U5" s="15" t="s">
        <v>45</v>
      </c>
      <c r="V5" s="15" t="s">
        <v>44</v>
      </c>
      <c r="W5" s="15" t="s">
        <v>43</v>
      </c>
      <c r="X5" s="15" t="s">
        <v>46</v>
      </c>
      <c r="Y5" s="15" t="s">
        <v>46</v>
      </c>
      <c r="Z5" s="15" t="s">
        <v>46</v>
      </c>
      <c r="AA5" s="15" t="s">
        <v>46</v>
      </c>
      <c r="AB5" s="15" t="s">
        <v>56</v>
      </c>
      <c r="AC5" s="15" t="s">
        <v>48</v>
      </c>
      <c r="AD5" s="15" t="s">
        <v>49</v>
      </c>
      <c r="AE5" s="15">
        <v>2E-3</v>
      </c>
      <c r="AF5" s="15">
        <v>2.7E-2</v>
      </c>
      <c r="AG5" s="15">
        <v>0.03</v>
      </c>
      <c r="AH5" s="15">
        <v>0.37</v>
      </c>
      <c r="AI5" s="15" t="s">
        <v>50</v>
      </c>
    </row>
    <row r="6" spans="1:56" s="19" customFormat="1" x14ac:dyDescent="0.2">
      <c r="A6" s="16">
        <v>4</v>
      </c>
      <c r="B6" s="17" t="s">
        <v>57</v>
      </c>
      <c r="C6" s="15" t="s">
        <v>41</v>
      </c>
      <c r="D6" s="14">
        <v>2</v>
      </c>
      <c r="E6" s="15">
        <v>10.14</v>
      </c>
      <c r="F6" s="15">
        <v>6.35</v>
      </c>
      <c r="G6" s="15">
        <v>93</v>
      </c>
      <c r="H6" s="15">
        <v>0.18</v>
      </c>
      <c r="I6" s="15">
        <v>0.91</v>
      </c>
      <c r="J6" s="15" t="s">
        <v>42</v>
      </c>
      <c r="K6" s="15" t="s">
        <v>43</v>
      </c>
      <c r="L6" s="15">
        <v>3.46</v>
      </c>
      <c r="M6" s="15">
        <v>16.11</v>
      </c>
      <c r="N6" s="15">
        <v>0.28000000000000003</v>
      </c>
      <c r="O6" s="15">
        <v>0.41</v>
      </c>
      <c r="P6" s="15">
        <v>4.1100000000000003</v>
      </c>
      <c r="Q6" s="15">
        <v>2.4</v>
      </c>
      <c r="R6" s="15">
        <v>2.16</v>
      </c>
      <c r="S6" s="15" t="s">
        <v>43</v>
      </c>
      <c r="T6" s="15" t="s">
        <v>44</v>
      </c>
      <c r="U6" s="15" t="s">
        <v>45</v>
      </c>
      <c r="V6" s="15" t="s">
        <v>44</v>
      </c>
      <c r="W6" s="15">
        <v>0.14000000000000001</v>
      </c>
      <c r="X6" s="15" t="s">
        <v>58</v>
      </c>
      <c r="Y6" s="15" t="s">
        <v>44</v>
      </c>
      <c r="Z6" s="15" t="s">
        <v>49</v>
      </c>
      <c r="AA6" s="15" t="s">
        <v>56</v>
      </c>
      <c r="AB6" s="15" t="s">
        <v>46</v>
      </c>
      <c r="AC6" s="15" t="s">
        <v>48</v>
      </c>
      <c r="AD6" s="15" t="s">
        <v>49</v>
      </c>
      <c r="AE6" s="15" t="s">
        <v>56</v>
      </c>
      <c r="AF6" s="15">
        <v>1.9E-2</v>
      </c>
      <c r="AG6" s="15">
        <v>3.9E-2</v>
      </c>
      <c r="AH6" s="15">
        <v>0.35</v>
      </c>
      <c r="AI6" s="15" t="s">
        <v>50</v>
      </c>
    </row>
    <row r="7" spans="1:56" s="20" customFormat="1" x14ac:dyDescent="0.2">
      <c r="A7" s="16">
        <v>5</v>
      </c>
      <c r="B7" s="17" t="s">
        <v>59</v>
      </c>
      <c r="C7" s="15" t="s">
        <v>41</v>
      </c>
      <c r="D7" s="14">
        <v>2</v>
      </c>
      <c r="E7" s="15">
        <v>7.74</v>
      </c>
      <c r="F7" s="15">
        <v>6.26</v>
      </c>
      <c r="G7" s="15">
        <v>67</v>
      </c>
      <c r="H7" s="15">
        <v>0.11</v>
      </c>
      <c r="I7" s="15">
        <v>0.82</v>
      </c>
      <c r="J7" s="15" t="s">
        <v>42</v>
      </c>
      <c r="K7" s="15" t="s">
        <v>43</v>
      </c>
      <c r="L7" s="15">
        <v>3.06</v>
      </c>
      <c r="M7" s="15">
        <v>14.26</v>
      </c>
      <c r="N7" s="15">
        <v>0.27</v>
      </c>
      <c r="O7" s="15">
        <v>0.42</v>
      </c>
      <c r="P7" s="15">
        <v>4.71</v>
      </c>
      <c r="Q7" s="15">
        <v>2.25</v>
      </c>
      <c r="R7" s="15">
        <v>2.3199999999999998</v>
      </c>
      <c r="S7" s="15" t="s">
        <v>43</v>
      </c>
      <c r="T7" s="15" t="s">
        <v>44</v>
      </c>
      <c r="U7" s="15" t="s">
        <v>45</v>
      </c>
      <c r="V7" s="15" t="s">
        <v>44</v>
      </c>
      <c r="W7" s="15" t="s">
        <v>43</v>
      </c>
      <c r="X7" s="15" t="s">
        <v>46</v>
      </c>
      <c r="Y7" s="15" t="s">
        <v>46</v>
      </c>
      <c r="Z7" s="15" t="s">
        <v>46</v>
      </c>
      <c r="AA7" s="15" t="s">
        <v>46</v>
      </c>
      <c r="AB7" s="15" t="s">
        <v>47</v>
      </c>
      <c r="AC7" s="15" t="s">
        <v>48</v>
      </c>
      <c r="AD7" s="15" t="s">
        <v>49</v>
      </c>
      <c r="AE7" s="15">
        <v>3.0000000000000001E-3</v>
      </c>
      <c r="AF7" s="15">
        <v>2.1999999999999999E-2</v>
      </c>
      <c r="AG7" s="15">
        <v>4.2000000000000003E-2</v>
      </c>
      <c r="AH7" s="15">
        <v>0.35</v>
      </c>
      <c r="AI7" s="15" t="s">
        <v>50</v>
      </c>
    </row>
    <row r="8" spans="1:56" s="19" customFormat="1" x14ac:dyDescent="0.2">
      <c r="A8" s="16">
        <v>6</v>
      </c>
      <c r="B8" s="17" t="s">
        <v>60</v>
      </c>
      <c r="C8" s="15" t="s">
        <v>41</v>
      </c>
      <c r="D8" s="14">
        <v>2</v>
      </c>
      <c r="E8" s="15">
        <v>8.5500000000000007</v>
      </c>
      <c r="F8" s="15">
        <v>6.31</v>
      </c>
      <c r="G8" s="15">
        <v>85</v>
      </c>
      <c r="H8" s="15" t="s">
        <v>43</v>
      </c>
      <c r="I8" s="15">
        <v>0.82</v>
      </c>
      <c r="J8" s="15" t="s">
        <v>42</v>
      </c>
      <c r="K8" s="15" t="s">
        <v>43</v>
      </c>
      <c r="L8" s="15">
        <v>3</v>
      </c>
      <c r="M8" s="15">
        <v>11.82</v>
      </c>
      <c r="N8" s="15">
        <v>0.24</v>
      </c>
      <c r="O8" s="15">
        <v>0.49</v>
      </c>
      <c r="P8" s="15">
        <v>4.95</v>
      </c>
      <c r="Q8" s="15">
        <v>2.75</v>
      </c>
      <c r="R8" s="15">
        <v>2.98</v>
      </c>
      <c r="S8" s="15" t="s">
        <v>43</v>
      </c>
      <c r="T8" s="15" t="s">
        <v>44</v>
      </c>
      <c r="U8" s="15" t="s">
        <v>45</v>
      </c>
      <c r="V8" s="15" t="s">
        <v>44</v>
      </c>
      <c r="W8" s="15">
        <v>0.15</v>
      </c>
      <c r="X8" s="15" t="s">
        <v>46</v>
      </c>
      <c r="Y8" s="15" t="s">
        <v>46</v>
      </c>
      <c r="Z8" s="15" t="s">
        <v>46</v>
      </c>
      <c r="AA8" s="15" t="s">
        <v>46</v>
      </c>
      <c r="AB8" s="15" t="s">
        <v>56</v>
      </c>
      <c r="AC8" s="15" t="s">
        <v>48</v>
      </c>
      <c r="AD8" s="15" t="s">
        <v>49</v>
      </c>
      <c r="AE8" s="15" t="s">
        <v>56</v>
      </c>
      <c r="AF8" s="15" t="s">
        <v>58</v>
      </c>
      <c r="AG8" s="15">
        <v>4.2000000000000003E-2</v>
      </c>
      <c r="AH8" s="15">
        <v>0.35</v>
      </c>
      <c r="AI8" s="15" t="s">
        <v>50</v>
      </c>
    </row>
    <row r="9" spans="1:56" s="19" customFormat="1" x14ac:dyDescent="0.2">
      <c r="A9" s="16">
        <v>7</v>
      </c>
      <c r="B9" s="17" t="s">
        <v>61</v>
      </c>
      <c r="C9" s="15" t="s">
        <v>41</v>
      </c>
      <c r="D9" s="14">
        <v>1.97</v>
      </c>
      <c r="E9" s="15">
        <v>8.6999999999999993</v>
      </c>
      <c r="F9" s="15">
        <v>6.37</v>
      </c>
      <c r="G9" s="15">
        <v>55</v>
      </c>
      <c r="H9" s="15" t="s">
        <v>43</v>
      </c>
      <c r="I9" s="15">
        <v>0.79</v>
      </c>
      <c r="J9" s="15" t="s">
        <v>42</v>
      </c>
      <c r="K9" s="15" t="s">
        <v>43</v>
      </c>
      <c r="L9" s="15">
        <v>2.79</v>
      </c>
      <c r="M9" s="15">
        <v>3.18</v>
      </c>
      <c r="N9" s="15">
        <v>0.25</v>
      </c>
      <c r="O9" s="15">
        <v>0.48</v>
      </c>
      <c r="P9" s="15">
        <v>5.5</v>
      </c>
      <c r="Q9" s="15">
        <v>2.44</v>
      </c>
      <c r="R9" s="15">
        <v>19.5</v>
      </c>
      <c r="S9" s="15" t="s">
        <v>43</v>
      </c>
      <c r="T9" s="15" t="s">
        <v>44</v>
      </c>
      <c r="U9" s="15" t="s">
        <v>45</v>
      </c>
      <c r="V9" s="15" t="s">
        <v>44</v>
      </c>
      <c r="W9" s="15">
        <v>0.21</v>
      </c>
      <c r="X9" s="15" t="s">
        <v>58</v>
      </c>
      <c r="Y9" s="15" t="s">
        <v>62</v>
      </c>
      <c r="Z9" s="15" t="s">
        <v>49</v>
      </c>
      <c r="AA9" s="15" t="s">
        <v>56</v>
      </c>
      <c r="AB9" s="15" t="s">
        <v>47</v>
      </c>
      <c r="AC9" s="15" t="s">
        <v>48</v>
      </c>
      <c r="AD9" s="15" t="s">
        <v>49</v>
      </c>
      <c r="AE9" s="15" t="s">
        <v>56</v>
      </c>
      <c r="AF9" s="15" t="s">
        <v>58</v>
      </c>
      <c r="AG9" s="15">
        <v>3.3000000000000002E-2</v>
      </c>
      <c r="AH9" s="15">
        <v>0.35</v>
      </c>
      <c r="AI9" s="15" t="s">
        <v>50</v>
      </c>
    </row>
    <row r="10" spans="1:56" s="18" customFormat="1" x14ac:dyDescent="0.2">
      <c r="A10" s="16">
        <v>8</v>
      </c>
      <c r="B10" s="17" t="s">
        <v>63</v>
      </c>
      <c r="C10" s="15" t="s">
        <v>41</v>
      </c>
      <c r="D10" s="14">
        <v>2</v>
      </c>
      <c r="E10" s="15">
        <v>10.61</v>
      </c>
      <c r="F10" s="15">
        <v>6.38</v>
      </c>
      <c r="G10" s="15">
        <v>73</v>
      </c>
      <c r="H10" s="15">
        <v>0.11</v>
      </c>
      <c r="I10" s="15">
        <v>0.88</v>
      </c>
      <c r="J10" s="15" t="s">
        <v>55</v>
      </c>
      <c r="K10" s="15" t="s">
        <v>54</v>
      </c>
      <c r="L10" s="15">
        <v>3.26</v>
      </c>
      <c r="M10" s="15">
        <v>3.2</v>
      </c>
      <c r="N10" s="15">
        <v>0.34</v>
      </c>
      <c r="O10" s="15">
        <v>0.51</v>
      </c>
      <c r="P10" s="15">
        <v>5.4</v>
      </c>
      <c r="Q10" s="15">
        <v>2.75</v>
      </c>
      <c r="R10" s="15">
        <v>27</v>
      </c>
      <c r="S10" s="15" t="s">
        <v>54</v>
      </c>
      <c r="T10" s="15" t="s">
        <v>64</v>
      </c>
      <c r="U10" s="15" t="s">
        <v>65</v>
      </c>
      <c r="V10" s="15" t="s">
        <v>64</v>
      </c>
      <c r="W10" s="15">
        <v>0.21</v>
      </c>
      <c r="X10" s="15" t="s">
        <v>47</v>
      </c>
      <c r="Y10" s="15" t="s">
        <v>47</v>
      </c>
      <c r="Z10" s="15" t="s">
        <v>47</v>
      </c>
      <c r="AA10" s="15" t="s">
        <v>47</v>
      </c>
      <c r="AB10" s="15" t="s">
        <v>47</v>
      </c>
      <c r="AC10" s="15" t="s">
        <v>66</v>
      </c>
      <c r="AD10" s="15">
        <v>7.0000000000000007E-2</v>
      </c>
      <c r="AE10" s="15" t="s">
        <v>67</v>
      </c>
      <c r="AF10" s="15">
        <v>7.0000000000000001E-3</v>
      </c>
      <c r="AG10" s="15">
        <v>3.1E-2</v>
      </c>
      <c r="AH10" s="15">
        <v>0.36</v>
      </c>
      <c r="AI10" s="15" t="s">
        <v>52</v>
      </c>
    </row>
    <row r="11" spans="1:56" s="18" customFormat="1" x14ac:dyDescent="0.2">
      <c r="A11" s="16">
        <v>9</v>
      </c>
      <c r="B11" s="17" t="s">
        <v>68</v>
      </c>
      <c r="C11" s="15" t="s">
        <v>41</v>
      </c>
      <c r="D11" s="14">
        <v>2</v>
      </c>
      <c r="E11" s="15">
        <v>7.68</v>
      </c>
      <c r="F11" s="15">
        <v>6.42</v>
      </c>
      <c r="G11" s="15">
        <v>78</v>
      </c>
      <c r="H11" s="15" t="s">
        <v>54</v>
      </c>
      <c r="I11" s="15">
        <v>0.71</v>
      </c>
      <c r="J11" s="15" t="s">
        <v>55</v>
      </c>
      <c r="K11" s="15" t="s">
        <v>54</v>
      </c>
      <c r="L11" s="15">
        <v>3.19</v>
      </c>
      <c r="M11" s="15">
        <v>3.62</v>
      </c>
      <c r="N11" s="15">
        <v>0.35</v>
      </c>
      <c r="O11" s="15">
        <v>0.45</v>
      </c>
      <c r="P11" s="15">
        <v>5.21</v>
      </c>
      <c r="Q11" s="15">
        <v>2.4300000000000002</v>
      </c>
      <c r="R11" s="15">
        <v>25.6</v>
      </c>
      <c r="S11" s="15" t="s">
        <v>54</v>
      </c>
      <c r="T11" s="15" t="s">
        <v>64</v>
      </c>
      <c r="U11" s="15" t="s">
        <v>54</v>
      </c>
      <c r="V11" s="15" t="s">
        <v>64</v>
      </c>
      <c r="W11" s="15" t="s">
        <v>54</v>
      </c>
      <c r="X11" s="15" t="s">
        <v>47</v>
      </c>
      <c r="Y11" s="15" t="s">
        <v>47</v>
      </c>
      <c r="Z11" s="15" t="s">
        <v>47</v>
      </c>
      <c r="AA11" s="15" t="s">
        <v>47</v>
      </c>
      <c r="AB11" s="15" t="s">
        <v>67</v>
      </c>
      <c r="AC11" s="15" t="s">
        <v>66</v>
      </c>
      <c r="AD11" s="15" t="s">
        <v>69</v>
      </c>
      <c r="AE11" s="15" t="s">
        <v>67</v>
      </c>
      <c r="AF11" s="15">
        <v>1.4E-2</v>
      </c>
      <c r="AG11" s="15">
        <v>3.9E-2</v>
      </c>
      <c r="AH11" s="15">
        <v>0.37</v>
      </c>
      <c r="AI11" s="15" t="s">
        <v>64</v>
      </c>
    </row>
    <row r="12" spans="1:56" s="18" customFormat="1" x14ac:dyDescent="0.2">
      <c r="A12" s="16">
        <v>10</v>
      </c>
      <c r="B12" s="17" t="s">
        <v>70</v>
      </c>
      <c r="C12" s="15" t="s">
        <v>41</v>
      </c>
      <c r="D12" s="14">
        <v>2</v>
      </c>
      <c r="E12" s="15">
        <v>7.66</v>
      </c>
      <c r="F12" s="15">
        <v>6.54</v>
      </c>
      <c r="G12" s="15">
        <v>75</v>
      </c>
      <c r="H12" s="15" t="s">
        <v>43</v>
      </c>
      <c r="I12" s="15">
        <v>0.9</v>
      </c>
      <c r="J12" s="15" t="s">
        <v>42</v>
      </c>
      <c r="K12" s="15" t="s">
        <v>43</v>
      </c>
      <c r="L12" s="15">
        <v>2.81</v>
      </c>
      <c r="M12" s="15">
        <v>3.01</v>
      </c>
      <c r="N12" s="15">
        <v>0.46</v>
      </c>
      <c r="O12" s="15">
        <v>0.41</v>
      </c>
      <c r="P12" s="15">
        <v>4.8</v>
      </c>
      <c r="Q12" s="15">
        <v>2.7</v>
      </c>
      <c r="R12" s="15">
        <v>13.7</v>
      </c>
      <c r="S12" s="15" t="s">
        <v>43</v>
      </c>
      <c r="T12" s="15" t="s">
        <v>64</v>
      </c>
      <c r="U12" s="15" t="s">
        <v>45</v>
      </c>
      <c r="V12" s="15" t="s">
        <v>44</v>
      </c>
      <c r="W12" s="15" t="s">
        <v>54</v>
      </c>
      <c r="X12" s="15" t="s">
        <v>47</v>
      </c>
      <c r="Y12" s="15" t="s">
        <v>62</v>
      </c>
      <c r="Z12" s="15" t="s">
        <v>47</v>
      </c>
      <c r="AA12" s="15" t="s">
        <v>47</v>
      </c>
      <c r="AB12" s="15" t="s">
        <v>67</v>
      </c>
      <c r="AC12" s="15" t="s">
        <v>48</v>
      </c>
      <c r="AD12" s="15" t="s">
        <v>49</v>
      </c>
      <c r="AE12" s="15">
        <v>1E-3</v>
      </c>
      <c r="AF12" s="15">
        <v>8.0000000000000002E-3</v>
      </c>
      <c r="AG12" s="15">
        <v>2.9000000000000001E-2</v>
      </c>
      <c r="AH12" s="15">
        <v>0.36</v>
      </c>
      <c r="AI12" s="15" t="s">
        <v>50</v>
      </c>
    </row>
    <row r="13" spans="1:56" s="18" customFormat="1" x14ac:dyDescent="0.2">
      <c r="A13" s="16">
        <v>11</v>
      </c>
      <c r="B13" s="17" t="s">
        <v>71</v>
      </c>
      <c r="C13" s="15" t="s">
        <v>41</v>
      </c>
      <c r="D13" s="14">
        <v>2</v>
      </c>
      <c r="E13" s="15">
        <v>4.3</v>
      </c>
      <c r="F13" s="15">
        <v>6.37</v>
      </c>
      <c r="G13" s="15">
        <v>71</v>
      </c>
      <c r="H13" s="15" t="s">
        <v>43</v>
      </c>
      <c r="I13" s="15">
        <v>0.71</v>
      </c>
      <c r="J13" s="15" t="s">
        <v>42</v>
      </c>
      <c r="K13" s="15" t="s">
        <v>43</v>
      </c>
      <c r="L13" s="15">
        <v>2.09</v>
      </c>
      <c r="M13" s="15">
        <v>2.98</v>
      </c>
      <c r="N13" s="15">
        <v>0.27</v>
      </c>
      <c r="O13" s="15">
        <v>0.46</v>
      </c>
      <c r="P13" s="15">
        <v>5.21</v>
      </c>
      <c r="Q13" s="15">
        <v>2.97</v>
      </c>
      <c r="R13" s="15">
        <v>23.1</v>
      </c>
      <c r="S13" s="15" t="s">
        <v>43</v>
      </c>
      <c r="T13" s="15" t="s">
        <v>44</v>
      </c>
      <c r="U13" s="15" t="s">
        <v>45</v>
      </c>
      <c r="V13" s="15" t="s">
        <v>44</v>
      </c>
      <c r="W13" s="15" t="s">
        <v>54</v>
      </c>
      <c r="X13" s="15" t="s">
        <v>47</v>
      </c>
      <c r="Y13" s="15" t="s">
        <v>47</v>
      </c>
      <c r="Z13" s="15" t="s">
        <v>47</v>
      </c>
      <c r="AA13" s="15" t="s">
        <v>47</v>
      </c>
      <c r="AB13" s="15" t="s">
        <v>47</v>
      </c>
      <c r="AC13" s="15" t="s">
        <v>48</v>
      </c>
      <c r="AD13" s="15" t="s">
        <v>49</v>
      </c>
      <c r="AE13" s="15">
        <v>3.0000000000000001E-3</v>
      </c>
      <c r="AF13" s="15" t="s">
        <v>58</v>
      </c>
      <c r="AG13" s="15">
        <v>3.1E-2</v>
      </c>
      <c r="AH13" s="15" t="s">
        <v>72</v>
      </c>
      <c r="AI13" s="15" t="s">
        <v>50</v>
      </c>
    </row>
    <row r="14" spans="1:56" s="18" customFormat="1" x14ac:dyDescent="0.2">
      <c r="A14" s="16">
        <v>12</v>
      </c>
      <c r="B14" s="17" t="s">
        <v>73</v>
      </c>
      <c r="C14" s="15" t="s">
        <v>41</v>
      </c>
      <c r="D14" s="14">
        <v>2</v>
      </c>
      <c r="E14" s="15">
        <v>4.59</v>
      </c>
      <c r="F14" s="15">
        <v>6.37</v>
      </c>
      <c r="G14" s="15">
        <v>84</v>
      </c>
      <c r="H14" s="15" t="s">
        <v>43</v>
      </c>
      <c r="I14" s="15">
        <v>0.8</v>
      </c>
      <c r="J14" s="15" t="s">
        <v>42</v>
      </c>
      <c r="K14" s="15" t="s">
        <v>43</v>
      </c>
      <c r="L14" s="15">
        <v>2.2999999999999998</v>
      </c>
      <c r="M14" s="15">
        <v>3.16</v>
      </c>
      <c r="N14" s="15">
        <v>0.3</v>
      </c>
      <c r="O14" s="15">
        <v>0.47</v>
      </c>
      <c r="P14" s="15">
        <v>5.01</v>
      </c>
      <c r="Q14" s="15">
        <v>2.87</v>
      </c>
      <c r="R14" s="15">
        <v>24.8</v>
      </c>
      <c r="S14" s="15" t="s">
        <v>43</v>
      </c>
      <c r="T14" s="15" t="s">
        <v>44</v>
      </c>
      <c r="U14" s="15" t="s">
        <v>45</v>
      </c>
      <c r="V14" s="15" t="s">
        <v>44</v>
      </c>
      <c r="W14" s="15" t="s">
        <v>54</v>
      </c>
      <c r="X14" s="15" t="s">
        <v>58</v>
      </c>
      <c r="Y14" s="15" t="s">
        <v>62</v>
      </c>
      <c r="Z14" s="15" t="s">
        <v>49</v>
      </c>
      <c r="AA14" s="15" t="s">
        <v>56</v>
      </c>
      <c r="AB14" s="15" t="s">
        <v>47</v>
      </c>
      <c r="AC14" s="15" t="s">
        <v>48</v>
      </c>
      <c r="AD14" s="15">
        <v>0.02</v>
      </c>
      <c r="AE14" s="15">
        <v>0.01</v>
      </c>
      <c r="AF14" s="15" t="s">
        <v>58</v>
      </c>
      <c r="AG14" s="15">
        <v>3.3000000000000002E-2</v>
      </c>
      <c r="AH14" s="15">
        <v>0.37</v>
      </c>
      <c r="AI14" s="15" t="s">
        <v>50</v>
      </c>
    </row>
    <row r="15" spans="1:56" x14ac:dyDescent="0.2">
      <c r="F15">
        <f>AVERAGE(F3:F14)</f>
        <v>6.4275000000000011</v>
      </c>
      <c r="M15">
        <f>AVERAGE(M3:M14)</f>
        <v>9.5608333333333366</v>
      </c>
      <c r="P15">
        <f>AVERAGE(P3:P14)</f>
        <v>4.875</v>
      </c>
      <c r="Q15">
        <f>AVERAGE(Q3:Q14)</f>
        <v>2.5691666666666664</v>
      </c>
      <c r="R15">
        <f>AVERAGE(R3:R14)</f>
        <v>12.536666666666669</v>
      </c>
    </row>
  </sheetData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подъем 2016</vt:lpstr>
    </vt:vector>
  </TitlesOfParts>
  <Company>ОАО ПКС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PCS\v.loskutova (WST-VAR-030)</dc:creator>
  <cp:lastModifiedBy>Petrovi4</cp:lastModifiedBy>
  <dcterms:created xsi:type="dcterms:W3CDTF">2017-02-13T10:27:09Z</dcterms:created>
  <dcterms:modified xsi:type="dcterms:W3CDTF">2017-02-13T16:26:32Z</dcterms:modified>
</cp:coreProperties>
</file>