
<file path=[Content_Types].xml><?xml version="1.0" encoding="utf-8"?>
<Types xmlns="http://schemas.openxmlformats.org/package/2006/content-types">
  <Default Extension="bin" ContentType="application/vnd.openxmlformats-officedocument.spreadsheetml.printerSettings"/>
  <Override PartName="/xl/theme/theme1.xml" ContentType="application/vnd.openxmlformats-officedocument.theme+xml"/>
  <Override PartName="/xl/styles.xml" ContentType="application/vnd.openxmlformats-officedocument.spreadsheetml.styles+xml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docProps/app.xml" ContentType="application/vnd.openxmlformats-officedocument.extended-properties+xml"/>
  <Override PartName="/xl/worksheets/sheet1.xml" ContentType="application/vnd.openxmlformats-officedocument.spreadsheetml.worksheet+xml"/>
  <Override PartName="/xl/calcChain.xml" ContentType="application/vnd.openxmlformats-officedocument.spreadsheetml.calcChain+xml"/>
  <Override PartName="/xl/sharedStrings.xml" ContentType="application/vnd.openxmlformats-officedocument.spreadsheetml.sharedStrings+xml"/>
  <Override PartName="/docProps/core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>
  <fileVersion appName="xl" lastEdited="4" lowestEdited="5" rupBuild="4506"/>
  <workbookPr codeName="ЭтаКнига" defaultThemeVersion="124226"/>
  <bookViews>
    <workbookView xWindow="480" yWindow="105" windowWidth="24240" windowHeight="12600"/>
  </bookViews>
  <sheets>
    <sheet name="блюшка" sheetId="8" r:id="rId1"/>
  </sheets>
  <calcPr calcId="125725"/>
</workbook>
</file>

<file path=xl/calcChain.xml><?xml version="1.0" encoding="utf-8"?>
<calcChain xmlns="http://schemas.openxmlformats.org/spreadsheetml/2006/main">
  <c r="T67" i="8"/>
  <c r="T68"/>
  <c r="T69"/>
  <c r="T70"/>
  <c r="T71"/>
  <c r="T72"/>
  <c r="T73"/>
  <c r="T74"/>
  <c r="T75"/>
  <c r="T76"/>
  <c r="T77"/>
  <c r="T78"/>
  <c r="T79"/>
  <c r="T80"/>
  <c r="T81"/>
  <c r="T82"/>
  <c r="T83"/>
  <c r="T84"/>
  <c r="T85"/>
  <c r="T86"/>
  <c r="T87"/>
  <c r="T88"/>
  <c r="T5"/>
  <c r="T6"/>
  <c r="T7"/>
  <c r="T8"/>
  <c r="T9"/>
  <c r="T10"/>
  <c r="T11"/>
  <c r="T12"/>
  <c r="T13"/>
  <c r="T14"/>
  <c r="T15"/>
  <c r="T16"/>
  <c r="T17"/>
  <c r="T18"/>
  <c r="T19"/>
  <c r="T20"/>
  <c r="T21"/>
  <c r="T22"/>
  <c r="T23"/>
  <c r="T24"/>
  <c r="T25"/>
  <c r="T26"/>
  <c r="T27"/>
  <c r="T28"/>
  <c r="T29"/>
  <c r="T30"/>
  <c r="T31"/>
  <c r="T32"/>
  <c r="T33"/>
  <c r="T34"/>
  <c r="T35"/>
  <c r="T36"/>
  <c r="T37"/>
  <c r="T38"/>
  <c r="T39"/>
  <c r="T40"/>
  <c r="T41"/>
  <c r="T42"/>
  <c r="T43"/>
  <c r="T44"/>
  <c r="T45"/>
  <c r="T46"/>
  <c r="T47"/>
  <c r="T48"/>
  <c r="T49"/>
  <c r="T50"/>
  <c r="T51"/>
  <c r="T52"/>
  <c r="T53"/>
  <c r="T54"/>
  <c r="T55"/>
  <c r="T56"/>
  <c r="T57"/>
  <c r="T58"/>
  <c r="T59"/>
  <c r="T60"/>
  <c r="T61"/>
  <c r="T62"/>
  <c r="T63"/>
  <c r="T64"/>
  <c r="T65"/>
  <c r="T66"/>
</calcChain>
</file>

<file path=xl/sharedStrings.xml><?xml version="1.0" encoding="utf-8"?>
<sst xmlns="http://schemas.openxmlformats.org/spreadsheetml/2006/main" count="71" uniqueCount="46">
  <si>
    <t>Дата</t>
  </si>
  <si>
    <t>Возраст</t>
  </si>
  <si>
    <t>Полив</t>
  </si>
  <si>
    <t>Ph</t>
  </si>
  <si>
    <t>Комментарии</t>
  </si>
  <si>
    <t>Стадия</t>
  </si>
  <si>
    <t>рассада</t>
  </si>
  <si>
    <t>вега</t>
  </si>
  <si>
    <t>День</t>
  </si>
  <si>
    <t>предцвет</t>
  </si>
  <si>
    <t>Bloom</t>
  </si>
  <si>
    <t>Grow</t>
  </si>
  <si>
    <t>Дренаж</t>
  </si>
  <si>
    <t>Мл</t>
  </si>
  <si>
    <t>PH</t>
  </si>
  <si>
    <t>Удобрения</t>
  </si>
  <si>
    <t>семечко</t>
  </si>
  <si>
    <t>Советы</t>
  </si>
  <si>
    <t>t</t>
  </si>
  <si>
    <t>h</t>
  </si>
  <si>
    <t>Условия</t>
  </si>
  <si>
    <t>Фото</t>
  </si>
  <si>
    <t>Пульверизатор</t>
  </si>
  <si>
    <t>цвет</t>
  </si>
  <si>
    <t>PPM</t>
  </si>
  <si>
    <t>Если в стадии вбивать данные слова, то ячейки будут менять цвет, не знаю зачем, но прикольно</t>
  </si>
  <si>
    <t>Столбик PH становится цветным в случае</t>
  </si>
  <si>
    <t>все ок</t>
  </si>
  <si>
    <t>более менее</t>
  </si>
  <si>
    <t>не ок</t>
  </si>
  <si>
    <t>Раздел пьет считается по формуле Полив-дренаж/100*85, это примерное кол-во потребляемой воды для ориентирования</t>
  </si>
  <si>
    <t>закинута в стакан воды</t>
  </si>
  <si>
    <t>протиснулась промеж ватных дисков</t>
  </si>
  <si>
    <t>высажена в землю и полита</t>
  </si>
  <si>
    <t>вылупилась и скинула каску</t>
  </si>
  <si>
    <t>пролив в связи с засолом</t>
  </si>
  <si>
    <t>3,5/1000</t>
  </si>
  <si>
    <t>режим дня/ночи изменён на 18/6</t>
  </si>
  <si>
    <t>3/1000</t>
  </si>
  <si>
    <t>1,5/1000</t>
  </si>
  <si>
    <t>Resine+</t>
  </si>
  <si>
    <t>пол ч.л. Магния на</t>
  </si>
  <si>
    <t>2л</t>
  </si>
  <si>
    <t>5,9/6,4/7</t>
  </si>
  <si>
    <t>1л 5,9 / 1л 6,4 / 200мл 7</t>
  </si>
  <si>
    <t>HARVEST 23:00</t>
  </si>
</sst>
</file>

<file path=xl/styles.xml><?xml version="1.0" encoding="utf-8"?>
<styleSheet xmlns="http://schemas.openxmlformats.org/spreadsheetml/2006/main">
  <fonts count="8">
    <font>
      <sz val="11"/>
      <color theme="1"/>
      <name val="Calibri"/>
      <family val="2"/>
      <charset val="204"/>
      <scheme val="minor"/>
    </font>
    <font>
      <b/>
      <sz val="11"/>
      <color theme="1"/>
      <name val="Calibri"/>
      <family val="2"/>
      <charset val="204"/>
      <scheme val="minor"/>
    </font>
    <font>
      <b/>
      <sz val="14"/>
      <color theme="1"/>
      <name val="Calibri"/>
      <family val="2"/>
      <charset val="204"/>
      <scheme val="minor"/>
    </font>
    <font>
      <sz val="11"/>
      <color rgb="FF006100"/>
      <name val="Calibri"/>
      <family val="2"/>
      <charset val="204"/>
      <scheme val="minor"/>
    </font>
    <font>
      <sz val="11"/>
      <color rgb="FF9C0006"/>
      <name val="Calibri"/>
      <family val="2"/>
      <charset val="204"/>
      <scheme val="minor"/>
    </font>
    <font>
      <sz val="11"/>
      <color rgb="FF9C6500"/>
      <name val="Calibri"/>
      <family val="2"/>
      <charset val="204"/>
      <scheme val="minor"/>
    </font>
    <font>
      <sz val="11"/>
      <color rgb="FF282828"/>
      <name val="Calibri"/>
      <family val="2"/>
      <charset val="204"/>
      <scheme val="minor"/>
    </font>
    <font>
      <sz val="12"/>
      <color rgb="FF4D4D4D"/>
      <name val="Trebuchet MS"/>
      <family val="2"/>
      <charset val="204"/>
    </font>
  </fonts>
  <fills count="12">
    <fill>
      <patternFill patternType="none"/>
    </fill>
    <fill>
      <patternFill patternType="gray125"/>
    </fill>
    <fill>
      <patternFill patternType="solid">
        <fgColor rgb="FFC6EFCE"/>
      </patternFill>
    </fill>
    <fill>
      <patternFill patternType="solid">
        <fgColor theme="3" tint="0.59999389629810485"/>
        <bgColor indexed="64"/>
      </patternFill>
    </fill>
    <fill>
      <patternFill patternType="solid">
        <fgColor theme="5" tint="0.59999389629810485"/>
        <bgColor indexed="64"/>
      </patternFill>
    </fill>
    <fill>
      <patternFill patternType="solid">
        <fgColor theme="6" tint="0.59999389629810485"/>
        <bgColor indexed="64"/>
      </patternFill>
    </fill>
    <fill>
      <patternFill patternType="solid">
        <fgColor theme="9" tint="0.59999389629810485"/>
        <bgColor indexed="64"/>
      </patternFill>
    </fill>
    <fill>
      <patternFill patternType="solid">
        <fgColor theme="8" tint="0.39997558519241921"/>
        <bgColor indexed="64"/>
      </patternFill>
    </fill>
    <fill>
      <patternFill patternType="solid">
        <fgColor rgb="FFFFC7CE"/>
      </patternFill>
    </fill>
    <fill>
      <patternFill patternType="solid">
        <fgColor rgb="FFFFEB9C"/>
      </patternFill>
    </fill>
    <fill>
      <patternFill patternType="solid">
        <fgColor theme="6" tint="0.79998168889431442"/>
        <bgColor indexed="64"/>
      </patternFill>
    </fill>
    <fill>
      <patternFill patternType="solid">
        <fgColor theme="6" tint="0.39997558519241921"/>
        <bgColor indexed="64"/>
      </patternFill>
    </fill>
  </fills>
  <borders count="32">
    <border>
      <left/>
      <right/>
      <top/>
      <bottom/>
      <diagonal/>
    </border>
    <border>
      <left style="medium">
        <color indexed="64"/>
      </left>
      <right style="medium">
        <color indexed="64"/>
      </right>
      <top style="medium">
        <color indexed="64"/>
      </top>
      <bottom style="medium">
        <color indexed="64"/>
      </bottom>
      <diagonal/>
    </border>
    <border>
      <left style="medium">
        <color indexed="64"/>
      </left>
      <right style="medium">
        <color indexed="64"/>
      </right>
      <top style="medium">
        <color indexed="64"/>
      </top>
      <bottom/>
      <diagonal/>
    </border>
    <border>
      <left style="medium">
        <color indexed="64"/>
      </left>
      <right style="medium">
        <color indexed="64"/>
      </right>
      <top/>
      <bottom/>
      <diagonal/>
    </border>
    <border>
      <left style="medium">
        <color indexed="64"/>
      </left>
      <right style="medium">
        <color indexed="64"/>
      </right>
      <top style="thin">
        <color indexed="64"/>
      </top>
      <bottom style="thin">
        <color indexed="64"/>
      </bottom>
      <diagonal/>
    </border>
    <border>
      <left style="medium">
        <color indexed="64"/>
      </left>
      <right style="medium">
        <color indexed="64"/>
      </right>
      <top style="thin">
        <color indexed="64"/>
      </top>
      <bottom/>
      <diagonal/>
    </border>
    <border>
      <left style="medium">
        <color indexed="64"/>
      </left>
      <right style="medium">
        <color indexed="64"/>
      </right>
      <top style="medium">
        <color indexed="64"/>
      </top>
      <bottom style="thin">
        <color indexed="64"/>
      </bottom>
      <diagonal/>
    </border>
    <border>
      <left style="medium">
        <color indexed="64"/>
      </left>
      <right style="medium">
        <color indexed="64"/>
      </right>
      <top style="thin">
        <color indexed="64"/>
      </top>
      <bottom style="medium">
        <color indexed="64"/>
      </bottom>
      <diagonal/>
    </border>
    <border>
      <left/>
      <right/>
      <top style="medium">
        <color indexed="64"/>
      </top>
      <bottom style="medium">
        <color indexed="64"/>
      </bottom>
      <diagonal/>
    </border>
    <border>
      <left/>
      <right/>
      <top style="thin">
        <color indexed="64"/>
      </top>
      <bottom style="thin">
        <color indexed="64"/>
      </bottom>
      <diagonal/>
    </border>
    <border>
      <left/>
      <right/>
      <top style="medium">
        <color indexed="64"/>
      </top>
      <bottom style="thin">
        <color indexed="64"/>
      </bottom>
      <diagonal/>
    </border>
    <border>
      <left/>
      <right/>
      <top style="thin">
        <color indexed="64"/>
      </top>
      <bottom style="medium">
        <color indexed="64"/>
      </bottom>
      <diagonal/>
    </border>
    <border>
      <left/>
      <right/>
      <top style="medium">
        <color indexed="64"/>
      </top>
      <bottom/>
      <diagonal/>
    </border>
    <border>
      <left style="medium">
        <color indexed="64"/>
      </left>
      <right/>
      <top style="medium">
        <color indexed="64"/>
      </top>
      <bottom/>
      <diagonal/>
    </border>
    <border>
      <left style="medium">
        <color indexed="64"/>
      </left>
      <right/>
      <top style="medium">
        <color indexed="64"/>
      </top>
      <bottom style="medium">
        <color indexed="64"/>
      </bottom>
      <diagonal/>
    </border>
    <border>
      <left/>
      <right style="medium">
        <color indexed="64"/>
      </right>
      <top style="medium">
        <color indexed="64"/>
      </top>
      <bottom/>
      <diagonal/>
    </border>
    <border>
      <left style="medium">
        <color indexed="64"/>
      </left>
      <right/>
      <top/>
      <bottom style="medium">
        <color indexed="64"/>
      </bottom>
      <diagonal/>
    </border>
    <border>
      <left/>
      <right/>
      <top/>
      <bottom style="medium">
        <color indexed="64"/>
      </bottom>
      <diagonal/>
    </border>
    <border>
      <left/>
      <right style="medium">
        <color indexed="64"/>
      </right>
      <top/>
      <bottom style="medium">
        <color indexed="64"/>
      </bottom>
      <diagonal/>
    </border>
    <border>
      <left style="medium">
        <color indexed="64"/>
      </left>
      <right/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medium">
        <color indexed="64"/>
      </bottom>
      <diagonal/>
    </border>
    <border>
      <left style="thin">
        <color indexed="64"/>
      </left>
      <right style="thin">
        <color indexed="64"/>
      </right>
      <top style="medium">
        <color indexed="64"/>
      </top>
      <bottom style="thin">
        <color indexed="64"/>
      </bottom>
      <diagonal/>
    </border>
    <border>
      <left/>
      <right style="thin">
        <color indexed="64"/>
      </right>
      <top style="medium">
        <color indexed="64"/>
      </top>
      <bottom style="thin">
        <color indexed="64"/>
      </bottom>
      <diagonal/>
    </border>
    <border>
      <left/>
      <right style="thin">
        <color indexed="64"/>
      </right>
      <top style="thin">
        <color indexed="64"/>
      </top>
      <bottom style="thin">
        <color indexed="64"/>
      </bottom>
      <diagonal/>
    </border>
    <border>
      <left/>
      <right style="thin">
        <color indexed="64"/>
      </right>
      <top style="thin">
        <color indexed="64"/>
      </top>
      <bottom style="medium">
        <color indexed="64"/>
      </bottom>
      <diagonal/>
    </border>
    <border>
      <left style="thin">
        <color indexed="64"/>
      </left>
      <right/>
      <top style="medium">
        <color indexed="64"/>
      </top>
      <bottom style="thin">
        <color indexed="64"/>
      </bottom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 style="thin">
        <color indexed="64"/>
      </left>
      <right/>
      <top style="thin">
        <color indexed="64"/>
      </top>
      <bottom style="medium">
        <color indexed="64"/>
      </bottom>
      <diagonal/>
    </border>
    <border>
      <left/>
      <right/>
      <top/>
      <bottom style="thin">
        <color indexed="64"/>
      </bottom>
      <diagonal/>
    </border>
    <border>
      <left style="medium">
        <color indexed="64"/>
      </left>
      <right/>
      <top/>
      <bottom style="thin">
        <color indexed="64"/>
      </bottom>
      <diagonal/>
    </border>
    <border>
      <left style="thin">
        <color indexed="64"/>
      </left>
      <right/>
      <top/>
      <bottom/>
      <diagonal/>
    </border>
  </borders>
  <cellStyleXfs count="4">
    <xf numFmtId="0" fontId="0" fillId="0" borderId="0"/>
    <xf numFmtId="0" fontId="3" fillId="2" borderId="0" applyNumberFormat="0" applyBorder="0" applyAlignment="0" applyProtection="0"/>
    <xf numFmtId="0" fontId="4" fillId="8" borderId="0" applyNumberFormat="0" applyBorder="0" applyAlignment="0" applyProtection="0"/>
    <xf numFmtId="0" fontId="5" fillId="9" borderId="0" applyNumberFormat="0" applyBorder="0" applyAlignment="0" applyProtection="0"/>
  </cellStyleXfs>
  <cellXfs count="113">
    <xf numFmtId="0" fontId="0" fillId="0" borderId="0" xfId="0"/>
    <xf numFmtId="0" fontId="0" fillId="0" borderId="0" xfId="0" applyBorder="1" applyAlignment="1">
      <alignment horizontal="center" vertical="center"/>
    </xf>
    <xf numFmtId="0" fontId="0" fillId="0" borderId="0" xfId="0" applyBorder="1"/>
    <xf numFmtId="0" fontId="1" fillId="0" borderId="1" xfId="0" applyFont="1" applyBorder="1" applyAlignment="1">
      <alignment horizontal="center" vertical="center"/>
    </xf>
    <xf numFmtId="14" fontId="0" fillId="0" borderId="4" xfId="0" applyNumberFormat="1" applyBorder="1" applyAlignment="1">
      <alignment horizontal="center" vertical="center"/>
    </xf>
    <xf numFmtId="14" fontId="0" fillId="0" borderId="6" xfId="0" applyNumberFormat="1" applyBorder="1" applyAlignment="1">
      <alignment horizontal="center" vertical="center"/>
    </xf>
    <xf numFmtId="14" fontId="0" fillId="0" borderId="7" xfId="0" applyNumberFormat="1" applyBorder="1" applyAlignment="1">
      <alignment horizontal="center" vertical="center"/>
    </xf>
    <xf numFmtId="0" fontId="1" fillId="0" borderId="8" xfId="0" applyFont="1" applyBorder="1" applyAlignment="1">
      <alignment horizontal="center" vertical="center"/>
    </xf>
    <xf numFmtId="0" fontId="0" fillId="0" borderId="9" xfId="0" applyBorder="1" applyAlignment="1">
      <alignment horizontal="center" vertical="center"/>
    </xf>
    <xf numFmtId="0" fontId="0" fillId="0" borderId="10" xfId="0" applyBorder="1" applyAlignment="1">
      <alignment horizontal="center" vertical="center"/>
    </xf>
    <xf numFmtId="0" fontId="0" fillId="0" borderId="11" xfId="0" applyBorder="1" applyAlignment="1">
      <alignment horizontal="center" vertical="center"/>
    </xf>
    <xf numFmtId="0" fontId="0" fillId="0" borderId="4" xfId="0" applyBorder="1" applyAlignment="1">
      <alignment horizontal="center" vertical="center"/>
    </xf>
    <xf numFmtId="0" fontId="0" fillId="0" borderId="6" xfId="0" applyBorder="1" applyAlignment="1">
      <alignment horizontal="center" vertical="center"/>
    </xf>
    <xf numFmtId="0" fontId="0" fillId="0" borderId="7" xfId="0" applyBorder="1" applyAlignment="1">
      <alignment horizontal="center" vertical="center"/>
    </xf>
    <xf numFmtId="0" fontId="2" fillId="0" borderId="0" xfId="0" applyFont="1" applyBorder="1" applyAlignment="1">
      <alignment horizontal="center"/>
    </xf>
    <xf numFmtId="0" fontId="1" fillId="0" borderId="0" xfId="0" applyFont="1" applyBorder="1" applyAlignment="1">
      <alignment horizontal="center" vertical="center"/>
    </xf>
    <xf numFmtId="0" fontId="0" fillId="0" borderId="9" xfId="0" applyNumberFormat="1" applyBorder="1" applyAlignment="1">
      <alignment horizontal="center" vertical="center"/>
    </xf>
    <xf numFmtId="0" fontId="0" fillId="0" borderId="10" xfId="0" applyNumberFormat="1" applyBorder="1" applyAlignment="1">
      <alignment horizontal="center" vertical="center"/>
    </xf>
    <xf numFmtId="0" fontId="0" fillId="0" borderId="11" xfId="0" applyNumberFormat="1" applyBorder="1" applyAlignment="1">
      <alignment horizontal="center" vertical="center"/>
    </xf>
    <xf numFmtId="0" fontId="0" fillId="0" borderId="4" xfId="0" applyBorder="1"/>
    <xf numFmtId="0" fontId="0" fillId="0" borderId="9" xfId="0" applyBorder="1"/>
    <xf numFmtId="0" fontId="1" fillId="0" borderId="14" xfId="0" applyFont="1" applyBorder="1" applyAlignment="1">
      <alignment horizontal="center" vertical="center"/>
    </xf>
    <xf numFmtId="0" fontId="1" fillId="3" borderId="1" xfId="0" applyFont="1" applyFill="1" applyBorder="1" applyAlignment="1">
      <alignment horizontal="center" vertical="center"/>
    </xf>
    <xf numFmtId="0" fontId="1" fillId="3" borderId="2" xfId="0" applyFont="1" applyFill="1" applyBorder="1" applyAlignment="1">
      <alignment horizontal="center" vertical="center"/>
    </xf>
    <xf numFmtId="0" fontId="1" fillId="4" borderId="15" xfId="0" applyFont="1" applyFill="1" applyBorder="1" applyAlignment="1">
      <alignment horizontal="center" vertical="center"/>
    </xf>
    <xf numFmtId="0" fontId="1" fillId="4" borderId="12" xfId="0" applyFont="1" applyFill="1" applyBorder="1" applyAlignment="1">
      <alignment horizontal="center" vertical="center"/>
    </xf>
    <xf numFmtId="0" fontId="1" fillId="4" borderId="2" xfId="0" applyFont="1" applyFill="1" applyBorder="1" applyAlignment="1">
      <alignment horizontal="center" vertical="center"/>
    </xf>
    <xf numFmtId="0" fontId="1" fillId="5" borderId="2" xfId="0" applyFont="1" applyFill="1" applyBorder="1" applyAlignment="1">
      <alignment horizontal="center" vertical="center"/>
    </xf>
    <xf numFmtId="0" fontId="1" fillId="5" borderId="1" xfId="0" applyFont="1" applyFill="1" applyBorder="1" applyAlignment="1">
      <alignment horizontal="center" vertical="center"/>
    </xf>
    <xf numFmtId="0" fontId="0" fillId="0" borderId="4" xfId="0" applyBorder="1" applyAlignment="1">
      <alignment horizontal="left" vertical="center"/>
    </xf>
    <xf numFmtId="0" fontId="0" fillId="0" borderId="6" xfId="0" applyBorder="1" applyAlignment="1">
      <alignment horizontal="left" vertical="center"/>
    </xf>
    <xf numFmtId="0" fontId="0" fillId="0" borderId="4" xfId="0" applyBorder="1" applyAlignment="1">
      <alignment horizontal="left" vertical="center" wrapText="1"/>
    </xf>
    <xf numFmtId="0" fontId="1" fillId="6" borderId="14" xfId="0" applyFont="1" applyFill="1" applyBorder="1" applyAlignment="1">
      <alignment horizontal="center" vertical="center"/>
    </xf>
    <xf numFmtId="0" fontId="1" fillId="6" borderId="1" xfId="0" applyFont="1" applyFill="1" applyBorder="1" applyAlignment="1">
      <alignment horizontal="center"/>
    </xf>
    <xf numFmtId="0" fontId="1" fillId="0" borderId="2" xfId="0" applyFont="1" applyBorder="1" applyAlignment="1">
      <alignment horizontal="center" vertical="center"/>
    </xf>
    <xf numFmtId="0" fontId="1" fillId="0" borderId="12" xfId="0" applyFont="1" applyBorder="1" applyAlignment="1">
      <alignment horizontal="center" vertical="center"/>
    </xf>
    <xf numFmtId="0" fontId="1" fillId="5" borderId="12" xfId="0" applyFont="1" applyFill="1" applyBorder="1" applyAlignment="1">
      <alignment horizontal="center" vertical="center"/>
    </xf>
    <xf numFmtId="0" fontId="1" fillId="6" borderId="13" xfId="0" applyFont="1" applyFill="1" applyBorder="1" applyAlignment="1">
      <alignment horizontal="center" vertical="center"/>
    </xf>
    <xf numFmtId="0" fontId="1" fillId="6" borderId="2" xfId="0" applyFont="1" applyFill="1" applyBorder="1" applyAlignment="1">
      <alignment horizontal="center"/>
    </xf>
    <xf numFmtId="0" fontId="1" fillId="0" borderId="3" xfId="0" applyFont="1" applyBorder="1" applyAlignment="1">
      <alignment horizontal="center" vertical="center"/>
    </xf>
    <xf numFmtId="0" fontId="1" fillId="4" borderId="13" xfId="0" applyFont="1" applyFill="1" applyBorder="1" applyAlignment="1">
      <alignment horizontal="center" vertical="center"/>
    </xf>
    <xf numFmtId="0" fontId="1" fillId="5" borderId="15" xfId="0" applyFont="1" applyFill="1" applyBorder="1" applyAlignment="1">
      <alignment horizontal="center" vertical="center"/>
    </xf>
    <xf numFmtId="0" fontId="0" fillId="0" borderId="4" xfId="0" applyBorder="1" applyAlignment="1">
      <alignment vertical="center"/>
    </xf>
    <xf numFmtId="0" fontId="1" fillId="0" borderId="19" xfId="0" applyFont="1" applyBorder="1" applyAlignment="1">
      <alignment horizontal="center" vertical="center"/>
    </xf>
    <xf numFmtId="0" fontId="0" fillId="0" borderId="4" xfId="0" applyFont="1" applyBorder="1" applyAlignment="1">
      <alignment horizontal="center" vertical="center"/>
    </xf>
    <xf numFmtId="0" fontId="0" fillId="0" borderId="7" xfId="0" applyFont="1" applyBorder="1" applyAlignment="1">
      <alignment horizontal="center" vertical="center"/>
    </xf>
    <xf numFmtId="0" fontId="1" fillId="3" borderId="12" xfId="0" applyFont="1" applyFill="1" applyBorder="1" applyAlignment="1">
      <alignment horizontal="center" vertical="center"/>
    </xf>
    <xf numFmtId="0" fontId="1" fillId="3" borderId="15" xfId="0" applyFont="1" applyFill="1" applyBorder="1" applyAlignment="1">
      <alignment horizontal="center" vertical="center"/>
    </xf>
    <xf numFmtId="49" fontId="1" fillId="7" borderId="2" xfId="0" applyNumberFormat="1" applyFont="1" applyFill="1" applyBorder="1" applyAlignment="1">
      <alignment horizontal="center" vertical="center"/>
    </xf>
    <xf numFmtId="0" fontId="0" fillId="10" borderId="0" xfId="0" applyFill="1"/>
    <xf numFmtId="0" fontId="0" fillId="0" borderId="5" xfId="0" applyFont="1" applyBorder="1" applyAlignment="1">
      <alignment horizontal="center" vertical="center"/>
    </xf>
    <xf numFmtId="0" fontId="0" fillId="0" borderId="20" xfId="0" applyBorder="1" applyAlignment="1">
      <alignment horizontal="center" vertical="center"/>
    </xf>
    <xf numFmtId="0" fontId="0" fillId="0" borderId="6" xfId="0" applyFont="1" applyBorder="1" applyAlignment="1">
      <alignment horizontal="center" vertical="center"/>
    </xf>
    <xf numFmtId="0" fontId="0" fillId="0" borderId="21" xfId="0" applyBorder="1" applyAlignment="1">
      <alignment horizontal="center" vertical="center"/>
    </xf>
    <xf numFmtId="0" fontId="3" fillId="2" borderId="0" xfId="1"/>
    <xf numFmtId="0" fontId="5" fillId="9" borderId="0" xfId="3"/>
    <xf numFmtId="0" fontId="4" fillId="8" borderId="0" xfId="2"/>
    <xf numFmtId="0" fontId="0" fillId="11" borderId="0" xfId="0" applyFill="1"/>
    <xf numFmtId="0" fontId="0" fillId="5" borderId="0" xfId="0" applyFill="1"/>
    <xf numFmtId="0" fontId="0" fillId="0" borderId="22" xfId="0" applyBorder="1" applyAlignment="1">
      <alignment horizontal="center" vertical="center"/>
    </xf>
    <xf numFmtId="0" fontId="1" fillId="3" borderId="8" xfId="0" applyFont="1" applyFill="1" applyBorder="1" applyAlignment="1">
      <alignment horizontal="center" vertical="center"/>
    </xf>
    <xf numFmtId="0" fontId="0" fillId="0" borderId="23" xfId="0" applyBorder="1" applyAlignment="1">
      <alignment horizontal="center" vertical="center"/>
    </xf>
    <xf numFmtId="0" fontId="0" fillId="0" borderId="24" xfId="0" applyBorder="1" applyAlignment="1">
      <alignment horizontal="center" vertical="center"/>
    </xf>
    <xf numFmtId="0" fontId="0" fillId="0" borderId="25" xfId="0" applyBorder="1" applyAlignment="1">
      <alignment horizontal="center" vertical="center"/>
    </xf>
    <xf numFmtId="0" fontId="0" fillId="0" borderId="24" xfId="0" applyBorder="1"/>
    <xf numFmtId="0" fontId="0" fillId="0" borderId="26" xfId="0" applyBorder="1" applyAlignment="1">
      <alignment horizontal="left" vertical="center"/>
    </xf>
    <xf numFmtId="0" fontId="0" fillId="0" borderId="27" xfId="0" applyBorder="1" applyAlignment="1">
      <alignment horizontal="left" vertical="center"/>
    </xf>
    <xf numFmtId="0" fontId="0" fillId="0" borderId="27" xfId="0" applyBorder="1" applyAlignment="1">
      <alignment horizontal="left" vertical="center" wrapText="1"/>
    </xf>
    <xf numFmtId="0" fontId="0" fillId="0" borderId="27" xfId="0" applyBorder="1"/>
    <xf numFmtId="0" fontId="0" fillId="0" borderId="27" xfId="0" applyBorder="1" applyAlignment="1">
      <alignment horizontal="center" vertical="center"/>
    </xf>
    <xf numFmtId="0" fontId="0" fillId="0" borderId="28" xfId="0" applyBorder="1" applyAlignment="1">
      <alignment horizontal="center" vertical="center"/>
    </xf>
    <xf numFmtId="0" fontId="0" fillId="0" borderId="23" xfId="0" applyBorder="1" applyAlignment="1">
      <alignment horizontal="left" vertical="center"/>
    </xf>
    <xf numFmtId="0" fontId="0" fillId="0" borderId="24" xfId="0" applyBorder="1" applyAlignment="1">
      <alignment horizontal="left" vertical="center"/>
    </xf>
    <xf numFmtId="0" fontId="0" fillId="0" borderId="24" xfId="0" applyBorder="1" applyAlignment="1">
      <alignment vertical="center"/>
    </xf>
    <xf numFmtId="0" fontId="0" fillId="0" borderId="24" xfId="0" applyBorder="1" applyAlignment="1">
      <alignment horizontal="left" vertical="center" wrapText="1"/>
    </xf>
    <xf numFmtId="0" fontId="0" fillId="0" borderId="26" xfId="0" applyBorder="1" applyAlignment="1">
      <alignment horizontal="center" vertical="center"/>
    </xf>
    <xf numFmtId="0" fontId="6" fillId="0" borderId="0" xfId="0" applyFont="1" applyAlignment="1">
      <alignment horizontal="left"/>
    </xf>
    <xf numFmtId="0" fontId="0" fillId="0" borderId="0" xfId="0" applyFont="1" applyBorder="1" applyAlignment="1">
      <alignment horizontal="center" vertical="center"/>
    </xf>
    <xf numFmtId="0" fontId="0" fillId="0" borderId="29" xfId="0" applyFont="1" applyBorder="1" applyAlignment="1">
      <alignment horizontal="center" vertical="center"/>
    </xf>
    <xf numFmtId="0" fontId="0" fillId="0" borderId="30" xfId="0" applyFont="1" applyBorder="1" applyAlignment="1">
      <alignment horizontal="center" vertical="center"/>
    </xf>
    <xf numFmtId="0" fontId="1" fillId="0" borderId="0" xfId="0" applyFont="1" applyFill="1" applyBorder="1" applyAlignment="1">
      <alignment horizontal="center" vertical="center"/>
    </xf>
    <xf numFmtId="0" fontId="0" fillId="0" borderId="31" xfId="0" applyBorder="1"/>
    <xf numFmtId="0" fontId="7" fillId="0" borderId="0" xfId="0" applyFont="1"/>
    <xf numFmtId="0" fontId="0" fillId="0" borderId="4" xfId="0" applyNumberFormat="1" applyBorder="1" applyAlignment="1">
      <alignment horizontal="center" vertical="center"/>
    </xf>
    <xf numFmtId="0" fontId="2" fillId="0" borderId="13" xfId="0" applyFont="1" applyBorder="1" applyAlignment="1">
      <alignment horizontal="center"/>
    </xf>
    <xf numFmtId="0" fontId="2" fillId="0" borderId="12" xfId="0" applyFont="1" applyBorder="1" applyAlignment="1">
      <alignment horizontal="center"/>
    </xf>
    <xf numFmtId="0" fontId="2" fillId="0" borderId="8" xfId="0" applyFont="1" applyBorder="1" applyAlignment="1">
      <alignment horizontal="center"/>
    </xf>
    <xf numFmtId="0" fontId="1" fillId="3" borderId="13" xfId="0" applyFont="1" applyFill="1" applyBorder="1" applyAlignment="1">
      <alignment horizontal="center" vertical="center"/>
    </xf>
    <xf numFmtId="0" fontId="1" fillId="3" borderId="12" xfId="0" applyFont="1" applyFill="1" applyBorder="1" applyAlignment="1">
      <alignment horizontal="center" vertical="center"/>
    </xf>
    <xf numFmtId="0" fontId="1" fillId="3" borderId="15" xfId="0" applyFont="1" applyFill="1" applyBorder="1" applyAlignment="1">
      <alignment horizontal="center" vertical="center"/>
    </xf>
    <xf numFmtId="0" fontId="1" fillId="3" borderId="16" xfId="0" applyFont="1" applyFill="1" applyBorder="1" applyAlignment="1">
      <alignment horizontal="center" vertical="center"/>
    </xf>
    <xf numFmtId="0" fontId="1" fillId="3" borderId="17" xfId="0" applyFont="1" applyFill="1" applyBorder="1" applyAlignment="1">
      <alignment horizontal="center" vertical="center"/>
    </xf>
    <xf numFmtId="0" fontId="1" fillId="3" borderId="18" xfId="0" applyFont="1" applyFill="1" applyBorder="1" applyAlignment="1">
      <alignment horizontal="center" vertical="center"/>
    </xf>
    <xf numFmtId="49" fontId="1" fillId="4" borderId="13" xfId="0" applyNumberFormat="1" applyFont="1" applyFill="1" applyBorder="1" applyAlignment="1">
      <alignment horizontal="center" vertical="center"/>
    </xf>
    <xf numFmtId="49" fontId="1" fillId="4" borderId="12" xfId="0" applyNumberFormat="1" applyFont="1" applyFill="1" applyBorder="1" applyAlignment="1">
      <alignment horizontal="center" vertical="center"/>
    </xf>
    <xf numFmtId="49" fontId="1" fillId="4" borderId="15" xfId="0" applyNumberFormat="1" applyFont="1" applyFill="1" applyBorder="1" applyAlignment="1">
      <alignment horizontal="center" vertical="center"/>
    </xf>
    <xf numFmtId="49" fontId="1" fillId="4" borderId="16" xfId="0" applyNumberFormat="1" applyFont="1" applyFill="1" applyBorder="1" applyAlignment="1">
      <alignment horizontal="center" vertical="center"/>
    </xf>
    <xf numFmtId="49" fontId="1" fillId="4" borderId="17" xfId="0" applyNumberFormat="1" applyFont="1" applyFill="1" applyBorder="1" applyAlignment="1">
      <alignment horizontal="center" vertical="center"/>
    </xf>
    <xf numFmtId="49" fontId="1" fillId="4" borderId="18" xfId="0" applyNumberFormat="1" applyFont="1" applyFill="1" applyBorder="1" applyAlignment="1">
      <alignment horizontal="center" vertical="center"/>
    </xf>
    <xf numFmtId="49" fontId="1" fillId="5" borderId="13" xfId="0" applyNumberFormat="1" applyFont="1" applyFill="1" applyBorder="1" applyAlignment="1">
      <alignment horizontal="center" vertical="center"/>
    </xf>
    <xf numFmtId="49" fontId="1" fillId="5" borderId="12" xfId="0" applyNumberFormat="1" applyFont="1" applyFill="1" applyBorder="1" applyAlignment="1">
      <alignment horizontal="center" vertical="center"/>
    </xf>
    <xf numFmtId="49" fontId="1" fillId="5" borderId="15" xfId="0" applyNumberFormat="1" applyFont="1" applyFill="1" applyBorder="1" applyAlignment="1">
      <alignment horizontal="center" vertical="center"/>
    </xf>
    <xf numFmtId="49" fontId="1" fillId="5" borderId="16" xfId="0" applyNumberFormat="1" applyFont="1" applyFill="1" applyBorder="1" applyAlignment="1">
      <alignment horizontal="center" vertical="center"/>
    </xf>
    <xf numFmtId="49" fontId="1" fillId="5" borderId="17" xfId="0" applyNumberFormat="1" applyFont="1" applyFill="1" applyBorder="1" applyAlignment="1">
      <alignment horizontal="center" vertical="center"/>
    </xf>
    <xf numFmtId="49" fontId="1" fillId="5" borderId="18" xfId="0" applyNumberFormat="1" applyFont="1" applyFill="1" applyBorder="1" applyAlignment="1">
      <alignment horizontal="center" vertical="center"/>
    </xf>
    <xf numFmtId="0" fontId="0" fillId="6" borderId="13" xfId="0" applyFill="1" applyBorder="1" applyAlignment="1">
      <alignment horizontal="center" vertical="center"/>
    </xf>
    <xf numFmtId="0" fontId="0" fillId="6" borderId="12" xfId="0" applyFill="1" applyBorder="1" applyAlignment="1">
      <alignment horizontal="center" vertical="center"/>
    </xf>
    <xf numFmtId="0" fontId="0" fillId="6" borderId="16" xfId="0" applyFill="1" applyBorder="1" applyAlignment="1">
      <alignment horizontal="center" vertical="center"/>
    </xf>
    <xf numFmtId="0" fontId="0" fillId="6" borderId="17" xfId="0" applyFill="1" applyBorder="1" applyAlignment="1">
      <alignment horizontal="center" vertical="center"/>
    </xf>
    <xf numFmtId="49" fontId="1" fillId="7" borderId="2" xfId="0" applyNumberFormat="1" applyFont="1" applyFill="1" applyBorder="1" applyAlignment="1">
      <alignment horizontal="center" vertical="center"/>
    </xf>
    <xf numFmtId="49" fontId="1" fillId="7" borderId="3" xfId="0" applyNumberFormat="1" applyFont="1" applyFill="1" applyBorder="1" applyAlignment="1">
      <alignment horizontal="center" vertical="center"/>
    </xf>
    <xf numFmtId="0" fontId="0" fillId="0" borderId="24" xfId="0" applyBorder="1" applyAlignment="1">
      <alignment horizontal="center" vertical="center"/>
    </xf>
    <xf numFmtId="0" fontId="0" fillId="0" borderId="20" xfId="0" applyBorder="1" applyAlignment="1">
      <alignment horizontal="center" vertical="center"/>
    </xf>
  </cellXfs>
  <cellStyles count="4">
    <cellStyle name="Нейтральный" xfId="3" builtinId="28"/>
    <cellStyle name="Обычный" xfId="0" builtinId="0"/>
    <cellStyle name="Плохой" xfId="2" builtinId="27"/>
    <cellStyle name="Хороший" xfId="1" builtinId="26"/>
  </cellStyles>
  <dxfs count="36">
    <dxf>
      <fill>
        <patternFill>
          <bgColor theme="6" tint="0.79998168889431442"/>
        </patternFill>
      </fill>
    </dxf>
    <dxf>
      <fill>
        <patternFill>
          <bgColor theme="6" tint="0.59996337778862885"/>
        </patternFill>
      </fill>
    </dxf>
    <dxf>
      <fill>
        <patternFill>
          <bgColor theme="6" tint="0.39994506668294322"/>
        </patternFill>
      </fill>
    </dxf>
    <dxf>
      <fill>
        <patternFill>
          <bgColor theme="6" tint="-0.24994659260841701"/>
        </patternFill>
      </fill>
    </dxf>
    <dxf>
      <fill>
        <patternFill>
          <bgColor rgb="FF99FF99"/>
        </patternFill>
      </fill>
    </dxf>
    <dxf>
      <fill>
        <patternFill>
          <bgColor rgb="FFFF0000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006100"/>
      </font>
      <fill>
        <patternFill>
          <bgColor rgb="FFC6EFCE"/>
        </patternFill>
      </fill>
    </dxf>
    <dxf>
      <font>
        <color rgb="FF9C6500"/>
      </font>
      <fill>
        <patternFill>
          <bgColor rgb="FFFFEB9C"/>
        </patternFill>
      </fill>
    </dxf>
    <dxf>
      <font>
        <color rgb="FF9C6500"/>
      </font>
      <fill>
        <patternFill>
          <bgColor rgb="FFFFEB9C"/>
        </patternFill>
      </fill>
    </dxf>
    <dxf>
      <fill>
        <patternFill>
          <bgColor theme="0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6500"/>
      </font>
      <fill>
        <patternFill>
          <bgColor rgb="FFFFEB9C"/>
        </patternFill>
      </fill>
    </dxf>
    <dxf>
      <font>
        <color rgb="FF006100"/>
      </font>
      <fill>
        <patternFill>
          <bgColor rgb="FFC6EFCE"/>
        </patternFill>
      </fill>
    </dxf>
    <dxf>
      <font>
        <color rgb="FF9C6500"/>
      </font>
      <fill>
        <patternFill>
          <bgColor rgb="FFFFEB9C"/>
        </patternFill>
      </fill>
    </dxf>
    <dxf>
      <fill>
        <patternFill>
          <bgColor theme="0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6500"/>
      </font>
      <fill>
        <patternFill>
          <bgColor rgb="FFFFEB9C"/>
        </patternFill>
      </fill>
    </dxf>
    <dxf>
      <font>
        <color rgb="FF006100"/>
      </font>
      <fill>
        <patternFill>
          <bgColor rgb="FFC6EFCE"/>
        </patternFill>
      </fill>
    </dxf>
    <dxf>
      <font>
        <color rgb="FF9C6500"/>
      </font>
      <fill>
        <patternFill>
          <bgColor rgb="FFFFEB9C"/>
        </patternFill>
      </fill>
    </dxf>
    <dxf>
      <fill>
        <patternFill>
          <bgColor theme="0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6500"/>
      </font>
      <fill>
        <patternFill>
          <bgColor rgb="FFFFEB9C"/>
        </patternFill>
      </fill>
    </dxf>
    <dxf>
      <font>
        <color rgb="FF006100"/>
      </font>
      <fill>
        <patternFill>
          <bgColor rgb="FFC6EFCE"/>
        </patternFill>
      </fill>
    </dxf>
    <dxf>
      <font>
        <color rgb="FF9C6500"/>
      </font>
      <fill>
        <patternFill>
          <bgColor rgb="FFFFEB9C"/>
        </patternFill>
      </fill>
    </dxf>
    <dxf>
      <fill>
        <patternFill>
          <bgColor theme="0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6500"/>
      </font>
      <fill>
        <patternFill>
          <bgColor rgb="FFFFEB9C"/>
        </patternFill>
      </fill>
    </dxf>
    <dxf>
      <font>
        <color rgb="FF006100"/>
      </font>
      <fill>
        <patternFill>
          <bgColor rgb="FFC6EFCE"/>
        </patternFill>
      </fill>
    </dxf>
    <dxf>
      <font>
        <color rgb="FF9C6500"/>
      </font>
      <fill>
        <patternFill>
          <bgColor rgb="FFFFEB9C"/>
        </patternFill>
      </fill>
    </dxf>
    <dxf>
      <fill>
        <patternFill>
          <bgColor theme="0"/>
        </patternFill>
      </fill>
    </dxf>
  </dxfs>
  <tableStyles count="0" defaultTableStyle="TableStyleMedium2" defaultPivotStyle="PivotStyleLight16"/>
  <colors>
    <mruColors>
      <color rgb="FF99FF99"/>
      <color rgb="FF36EA36"/>
      <color rgb="FFF7F9F1"/>
    </mruColors>
  </colors>
  <extLst>
    <ext xmlns:x14="http://schemas.microsoft.com/office/spreadsheetml/2009/9/main" uri="{EB79DEF2-80B8-43e5-95BD-54CBDDF9020C}">
      <x14:slicerStyles defaultSlicerStyle="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5" Type="http://schemas.openxmlformats.org/officeDocument/2006/relationships/calcChain" Target="calcChain.xml"/><Relationship Id="rId4" Type="http://schemas.openxmlformats.org/officeDocument/2006/relationships/sharedStrings" Target="sharedStrings.xml"/></Relationships>
</file>

<file path=xl/theme/theme1.xml><?xml version="1.0" encoding="utf-8"?>
<a:theme xmlns:a="http://schemas.openxmlformats.org/drawingml/2006/main" name="Тема Office">
  <a:themeElements>
    <a:clrScheme name="Стандартная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Стандартная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</a:minorFont>
    </a:fontScheme>
    <a:fmtScheme name="Стандартная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>
  <sheetPr codeName="Лист1"/>
  <dimension ref="A1:AC99"/>
  <sheetViews>
    <sheetView tabSelected="1" zoomScale="80" zoomScaleNormal="80" workbookViewId="0">
      <pane ySplit="4" topLeftCell="A14" activePane="bottomLeft" state="frozen"/>
      <selection pane="bottomLeft" activeCell="A26" sqref="A26"/>
    </sheetView>
  </sheetViews>
  <sheetFormatPr defaultRowHeight="15"/>
  <cols>
    <col min="1" max="1" width="11.42578125" customWidth="1"/>
    <col min="2" max="3" width="10.7109375" customWidth="1"/>
    <col min="10" max="10" width="16" customWidth="1"/>
    <col min="13" max="13" width="10.42578125" customWidth="1"/>
    <col min="14" max="15" width="8" hidden="1" customWidth="1"/>
    <col min="16" max="16" width="18.140625" customWidth="1"/>
    <col min="17" max="17" width="22" customWidth="1"/>
    <col min="18" max="18" width="12.140625" hidden="1" customWidth="1"/>
    <col min="19" max="19" width="15" customWidth="1"/>
    <col min="20" max="20" width="5.7109375" customWidth="1"/>
    <col min="21" max="21" width="8.140625" customWidth="1"/>
    <col min="22" max="22" width="11.140625" customWidth="1"/>
    <col min="28" max="28" width="14.7109375" customWidth="1"/>
  </cols>
  <sheetData>
    <row r="1" spans="1:29" ht="19.5" thickBot="1">
      <c r="A1" s="84"/>
      <c r="B1" s="85"/>
      <c r="C1" s="85"/>
      <c r="D1" s="86"/>
      <c r="E1" s="86"/>
      <c r="F1" s="86"/>
      <c r="G1" s="86"/>
      <c r="H1" s="86"/>
      <c r="I1" s="86"/>
      <c r="J1" s="86"/>
      <c r="K1" s="86"/>
      <c r="L1" s="86"/>
      <c r="M1" s="86"/>
      <c r="N1" s="86"/>
      <c r="O1" s="86"/>
      <c r="P1" s="85"/>
      <c r="Q1" s="85"/>
      <c r="R1" s="85"/>
      <c r="S1" s="85"/>
      <c r="T1" s="77"/>
    </row>
    <row r="2" spans="1:29" ht="18.75">
      <c r="A2" s="14"/>
      <c r="B2" s="14"/>
      <c r="C2" s="15"/>
      <c r="D2" s="87" t="s">
        <v>2</v>
      </c>
      <c r="E2" s="88"/>
      <c r="F2" s="89"/>
      <c r="G2" s="93" t="s">
        <v>12</v>
      </c>
      <c r="H2" s="94"/>
      <c r="I2" s="95"/>
      <c r="J2" s="109" t="s">
        <v>22</v>
      </c>
      <c r="K2" s="99" t="s">
        <v>15</v>
      </c>
      <c r="L2" s="100"/>
      <c r="M2" s="101"/>
      <c r="N2" s="105" t="s">
        <v>20</v>
      </c>
      <c r="O2" s="106"/>
      <c r="P2" s="15"/>
      <c r="Q2" s="15"/>
      <c r="R2" s="15"/>
      <c r="S2" s="2"/>
      <c r="T2" s="15"/>
    </row>
    <row r="3" spans="1:29" ht="19.5" thickBot="1">
      <c r="A3" s="14"/>
      <c r="B3" s="14"/>
      <c r="C3" s="15"/>
      <c r="D3" s="90"/>
      <c r="E3" s="91"/>
      <c r="F3" s="92"/>
      <c r="G3" s="96"/>
      <c r="H3" s="97"/>
      <c r="I3" s="98"/>
      <c r="J3" s="110"/>
      <c r="K3" s="102"/>
      <c r="L3" s="103"/>
      <c r="M3" s="104"/>
      <c r="N3" s="107"/>
      <c r="O3" s="108"/>
      <c r="P3" s="2"/>
      <c r="Q3" s="2"/>
      <c r="R3" s="2"/>
      <c r="S3" s="2"/>
      <c r="T3" s="78"/>
    </row>
    <row r="4" spans="1:29" ht="15.75" thickBot="1">
      <c r="A4" s="3" t="s">
        <v>0</v>
      </c>
      <c r="B4" s="7" t="s">
        <v>8</v>
      </c>
      <c r="C4" s="3" t="s">
        <v>1</v>
      </c>
      <c r="D4" s="60" t="s">
        <v>13</v>
      </c>
      <c r="E4" s="22" t="s">
        <v>14</v>
      </c>
      <c r="F4" s="47" t="s">
        <v>24</v>
      </c>
      <c r="G4" s="24" t="s">
        <v>13</v>
      </c>
      <c r="H4" s="25" t="s">
        <v>3</v>
      </c>
      <c r="I4" s="26" t="s">
        <v>24</v>
      </c>
      <c r="J4" s="110"/>
      <c r="K4" s="27" t="s">
        <v>11</v>
      </c>
      <c r="L4" s="27" t="s">
        <v>10</v>
      </c>
      <c r="M4" s="28" t="s">
        <v>40</v>
      </c>
      <c r="N4" s="32" t="s">
        <v>18</v>
      </c>
      <c r="O4" s="33" t="s">
        <v>19</v>
      </c>
      <c r="P4" s="21" t="s">
        <v>4</v>
      </c>
      <c r="Q4" s="3" t="s">
        <v>17</v>
      </c>
      <c r="R4" s="3" t="s">
        <v>21</v>
      </c>
      <c r="S4" s="3" t="s">
        <v>5</v>
      </c>
      <c r="T4" s="79"/>
      <c r="U4" s="81"/>
      <c r="V4" s="80"/>
    </row>
    <row r="5" spans="1:29" hidden="1">
      <c r="A5" s="34"/>
      <c r="B5" s="35"/>
      <c r="C5" s="34"/>
      <c r="D5" s="46"/>
      <c r="E5" s="23"/>
      <c r="F5" s="47"/>
      <c r="G5" s="24"/>
      <c r="H5" s="25"/>
      <c r="I5" s="40"/>
      <c r="J5" s="48"/>
      <c r="K5" s="41"/>
      <c r="L5" s="36"/>
      <c r="M5" s="27"/>
      <c r="N5" s="37"/>
      <c r="O5" s="38"/>
      <c r="P5" s="35"/>
      <c r="Q5" s="34"/>
      <c r="R5" s="39"/>
      <c r="S5" s="43"/>
      <c r="T5" s="50" t="str">
        <f t="shared" ref="T5:T65" si="0">IF(G5=0,"-",((D5-G5)/100)*85)</f>
        <v>-</v>
      </c>
    </row>
    <row r="6" spans="1:29">
      <c r="A6" s="5">
        <v>42360</v>
      </c>
      <c r="B6" s="17"/>
      <c r="C6" s="12"/>
      <c r="D6" s="9"/>
      <c r="E6" s="12"/>
      <c r="F6" s="9"/>
      <c r="G6" s="12"/>
      <c r="H6" s="9"/>
      <c r="I6" s="12"/>
      <c r="J6" s="9"/>
      <c r="K6" s="12"/>
      <c r="L6" s="9"/>
      <c r="M6" s="12"/>
      <c r="N6" s="61"/>
      <c r="O6" s="59"/>
      <c r="P6" s="65" t="s">
        <v>31</v>
      </c>
      <c r="Q6" s="30"/>
      <c r="R6" s="71"/>
      <c r="S6" s="75" t="s">
        <v>16</v>
      </c>
      <c r="T6" s="52" t="str">
        <f t="shared" ref="T6:T19" si="1">IF(G6=0,"-",((D6-G6)/100)*85)</f>
        <v>-</v>
      </c>
      <c r="V6" s="49" t="s">
        <v>16</v>
      </c>
      <c r="W6" t="s">
        <v>25</v>
      </c>
    </row>
    <row r="7" spans="1:29">
      <c r="A7" s="4">
        <v>42362</v>
      </c>
      <c r="B7" s="16"/>
      <c r="C7" s="11"/>
      <c r="D7" s="8"/>
      <c r="E7" s="11"/>
      <c r="F7" s="8"/>
      <c r="G7" s="11"/>
      <c r="H7" s="8"/>
      <c r="I7" s="11"/>
      <c r="J7" s="8"/>
      <c r="K7" s="11"/>
      <c r="L7" s="8"/>
      <c r="M7" s="11"/>
      <c r="N7" s="62"/>
      <c r="O7" s="51"/>
      <c r="P7" s="76" t="s">
        <v>32</v>
      </c>
      <c r="Q7" s="29"/>
      <c r="R7" s="72"/>
      <c r="S7" s="69" t="s">
        <v>16</v>
      </c>
      <c r="T7" s="44" t="str">
        <f t="shared" ref="T7:T15" si="2">IF(G7=0,"-",((D7-G7)/100)*85)</f>
        <v>-</v>
      </c>
      <c r="V7" s="58" t="s">
        <v>6</v>
      </c>
    </row>
    <row r="8" spans="1:29">
      <c r="A8" s="4">
        <v>42364</v>
      </c>
      <c r="B8" s="16"/>
      <c r="C8" s="11"/>
      <c r="D8" s="8">
        <v>10</v>
      </c>
      <c r="E8" s="11">
        <v>7</v>
      </c>
      <c r="F8" s="8">
        <v>100</v>
      </c>
      <c r="G8" s="11"/>
      <c r="H8" s="8">
        <v>6.6</v>
      </c>
      <c r="I8" s="11"/>
      <c r="J8" s="8"/>
      <c r="K8" s="11"/>
      <c r="L8" s="8"/>
      <c r="M8" s="11"/>
      <c r="N8" s="62"/>
      <c r="O8" s="51"/>
      <c r="P8" s="66" t="s">
        <v>33</v>
      </c>
      <c r="Q8" s="29"/>
      <c r="R8" s="72"/>
      <c r="S8" s="69" t="s">
        <v>16</v>
      </c>
      <c r="T8" s="44" t="str">
        <f t="shared" si="2"/>
        <v>-</v>
      </c>
      <c r="V8" s="57" t="s">
        <v>7</v>
      </c>
    </row>
    <row r="9" spans="1:29">
      <c r="A9" s="4">
        <v>42366</v>
      </c>
      <c r="B9" s="16"/>
      <c r="C9" s="11">
        <v>1</v>
      </c>
      <c r="D9" s="8">
        <v>10</v>
      </c>
      <c r="E9" s="11">
        <v>7</v>
      </c>
      <c r="F9" s="8">
        <v>100</v>
      </c>
      <c r="G9" s="11"/>
      <c r="H9" s="8">
        <v>6.6</v>
      </c>
      <c r="I9" s="11"/>
      <c r="J9" s="8"/>
      <c r="K9" s="11"/>
      <c r="L9" s="8"/>
      <c r="M9" s="11"/>
      <c r="N9" s="62"/>
      <c r="O9" s="51"/>
      <c r="P9" s="66" t="s">
        <v>34</v>
      </c>
      <c r="Q9" s="29"/>
      <c r="R9" s="72"/>
      <c r="S9" s="69" t="s">
        <v>7</v>
      </c>
      <c r="T9" s="44" t="str">
        <f t="shared" si="2"/>
        <v>-</v>
      </c>
      <c r="V9" t="s">
        <v>9</v>
      </c>
    </row>
    <row r="10" spans="1:29">
      <c r="A10" s="4">
        <v>42368</v>
      </c>
      <c r="B10" s="16"/>
      <c r="C10" s="11">
        <v>3</v>
      </c>
      <c r="D10" s="8">
        <v>150</v>
      </c>
      <c r="E10" s="11">
        <v>7</v>
      </c>
      <c r="F10" s="8">
        <v>100</v>
      </c>
      <c r="G10" s="11"/>
      <c r="H10" s="8">
        <v>6.6</v>
      </c>
      <c r="I10" s="11"/>
      <c r="J10" s="8"/>
      <c r="K10" s="11"/>
      <c r="L10" s="8"/>
      <c r="M10" s="11"/>
      <c r="N10" s="62"/>
      <c r="O10" s="51"/>
      <c r="P10" s="66"/>
      <c r="Q10" s="29"/>
      <c r="R10" s="72"/>
      <c r="S10" s="69" t="s">
        <v>7</v>
      </c>
      <c r="T10" s="44" t="str">
        <f t="shared" si="2"/>
        <v>-</v>
      </c>
      <c r="V10" t="s">
        <v>23</v>
      </c>
    </row>
    <row r="11" spans="1:29">
      <c r="A11" s="4">
        <v>42371</v>
      </c>
      <c r="B11" s="16"/>
      <c r="C11" s="11">
        <v>6</v>
      </c>
      <c r="D11" s="8">
        <v>200</v>
      </c>
      <c r="E11" s="11">
        <v>7</v>
      </c>
      <c r="F11" s="8">
        <v>100</v>
      </c>
      <c r="G11" s="11"/>
      <c r="H11" s="8">
        <v>6.6</v>
      </c>
      <c r="I11" s="11"/>
      <c r="J11" s="8"/>
      <c r="K11" s="11"/>
      <c r="L11" s="8"/>
      <c r="M11" s="11"/>
      <c r="N11" s="62"/>
      <c r="O11" s="51"/>
      <c r="P11" s="66"/>
      <c r="Q11" s="29"/>
      <c r="R11" s="72"/>
      <c r="S11" s="69" t="s">
        <v>7</v>
      </c>
      <c r="T11" s="44" t="str">
        <f t="shared" si="2"/>
        <v>-</v>
      </c>
    </row>
    <row r="12" spans="1:29">
      <c r="A12" s="4">
        <v>42375</v>
      </c>
      <c r="B12" s="16"/>
      <c r="C12" s="11">
        <v>10</v>
      </c>
      <c r="D12" s="8">
        <v>220</v>
      </c>
      <c r="E12" s="11">
        <v>7</v>
      </c>
      <c r="F12" s="8">
        <v>100</v>
      </c>
      <c r="G12" s="11"/>
      <c r="H12" s="8">
        <v>6.6</v>
      </c>
      <c r="I12" s="11"/>
      <c r="J12" s="8"/>
      <c r="K12" s="11"/>
      <c r="L12" s="8"/>
      <c r="M12" s="11"/>
      <c r="N12" s="62"/>
      <c r="O12" s="51"/>
      <c r="P12" s="66"/>
      <c r="Q12" s="29"/>
      <c r="R12" s="72"/>
      <c r="S12" s="69" t="s">
        <v>7</v>
      </c>
      <c r="T12" s="44" t="str">
        <f t="shared" si="2"/>
        <v>-</v>
      </c>
      <c r="V12" t="s">
        <v>30</v>
      </c>
    </row>
    <row r="13" spans="1:29">
      <c r="A13" s="4">
        <v>42386</v>
      </c>
      <c r="B13" s="16"/>
      <c r="C13" s="11">
        <v>21</v>
      </c>
      <c r="D13" s="8">
        <v>1200</v>
      </c>
      <c r="E13" s="11">
        <v>7</v>
      </c>
      <c r="F13" s="8">
        <v>100</v>
      </c>
      <c r="G13" s="11">
        <v>50</v>
      </c>
      <c r="H13" s="8"/>
      <c r="I13" s="11">
        <v>1700</v>
      </c>
      <c r="J13" s="8"/>
      <c r="K13" s="11"/>
      <c r="L13" s="8"/>
      <c r="M13" s="11"/>
      <c r="N13" s="62"/>
      <c r="O13" s="51"/>
      <c r="P13" s="66"/>
      <c r="Q13" s="29"/>
      <c r="R13" s="72"/>
      <c r="S13" s="69" t="s">
        <v>7</v>
      </c>
      <c r="T13" s="44">
        <f t="shared" si="2"/>
        <v>977.5</v>
      </c>
    </row>
    <row r="14" spans="1:29" ht="15.75" customHeight="1">
      <c r="A14" s="4">
        <v>42390</v>
      </c>
      <c r="B14" s="16"/>
      <c r="C14" s="11">
        <v>25</v>
      </c>
      <c r="D14" s="8">
        <v>7300</v>
      </c>
      <c r="E14" s="11">
        <v>7</v>
      </c>
      <c r="F14" s="8">
        <v>100</v>
      </c>
      <c r="G14" s="11"/>
      <c r="H14" s="8">
        <v>6</v>
      </c>
      <c r="I14" s="11">
        <v>950</v>
      </c>
      <c r="J14" s="8"/>
      <c r="K14" s="11"/>
      <c r="L14" s="8"/>
      <c r="M14" s="11"/>
      <c r="N14" s="111"/>
      <c r="O14" s="112"/>
      <c r="P14" s="66" t="s">
        <v>35</v>
      </c>
      <c r="Q14" s="42"/>
      <c r="R14" s="73"/>
      <c r="S14" s="69" t="s">
        <v>7</v>
      </c>
      <c r="T14" s="44" t="str">
        <f t="shared" si="2"/>
        <v>-</v>
      </c>
      <c r="V14" t="s">
        <v>26</v>
      </c>
      <c r="AA14" s="54" t="s">
        <v>27</v>
      </c>
      <c r="AB14" s="55" t="s">
        <v>28</v>
      </c>
      <c r="AC14" s="56" t="s">
        <v>29</v>
      </c>
    </row>
    <row r="15" spans="1:29">
      <c r="A15" s="4">
        <v>42397</v>
      </c>
      <c r="B15" s="16"/>
      <c r="C15" s="11">
        <v>32</v>
      </c>
      <c r="D15" s="8">
        <v>2300</v>
      </c>
      <c r="E15" s="11"/>
      <c r="F15" s="8"/>
      <c r="G15" s="11"/>
      <c r="H15" s="8">
        <v>6</v>
      </c>
      <c r="I15" s="11">
        <v>1610</v>
      </c>
      <c r="J15" s="8"/>
      <c r="K15" s="11" t="s">
        <v>39</v>
      </c>
      <c r="L15" s="8" t="s">
        <v>39</v>
      </c>
      <c r="M15" s="11"/>
      <c r="N15" s="111"/>
      <c r="O15" s="112"/>
      <c r="P15" s="66"/>
      <c r="Q15" s="29"/>
      <c r="R15" s="72"/>
      <c r="S15" s="69" t="s">
        <v>23</v>
      </c>
      <c r="T15" s="44" t="str">
        <f t="shared" si="2"/>
        <v>-</v>
      </c>
    </row>
    <row r="16" spans="1:29">
      <c r="A16" s="4">
        <v>42401</v>
      </c>
      <c r="B16" s="16"/>
      <c r="C16" s="11">
        <v>36</v>
      </c>
      <c r="D16" s="8">
        <v>2500</v>
      </c>
      <c r="E16" s="11"/>
      <c r="F16" s="8"/>
      <c r="G16" s="11">
        <v>100</v>
      </c>
      <c r="H16" s="16">
        <v>6.6</v>
      </c>
      <c r="I16" s="11">
        <v>1180</v>
      </c>
      <c r="J16" s="8"/>
      <c r="K16" s="11"/>
      <c r="L16" s="8"/>
      <c r="M16" s="11"/>
      <c r="N16" s="111"/>
      <c r="O16" s="112"/>
      <c r="P16" s="66"/>
      <c r="Q16" s="29"/>
      <c r="R16" s="72"/>
      <c r="S16" s="69" t="s">
        <v>23</v>
      </c>
      <c r="T16" s="44">
        <f t="shared" si="1"/>
        <v>2040</v>
      </c>
    </row>
    <row r="17" spans="1:23">
      <c r="A17" s="4">
        <v>42404</v>
      </c>
      <c r="B17" s="16"/>
      <c r="C17" s="11">
        <v>39</v>
      </c>
      <c r="D17" s="8">
        <v>2600</v>
      </c>
      <c r="E17" s="11"/>
      <c r="F17" s="8"/>
      <c r="G17" s="11">
        <v>150</v>
      </c>
      <c r="H17" s="8">
        <v>6.2</v>
      </c>
      <c r="I17" s="11">
        <v>1380</v>
      </c>
      <c r="J17" s="8"/>
      <c r="K17" s="11"/>
      <c r="L17" s="8" t="s">
        <v>38</v>
      </c>
      <c r="M17" s="11"/>
      <c r="N17" s="111"/>
      <c r="O17" s="112"/>
      <c r="P17" s="66"/>
      <c r="Q17" s="29"/>
      <c r="R17" s="72"/>
      <c r="S17" s="69" t="s">
        <v>23</v>
      </c>
      <c r="T17" s="44">
        <f t="shared" si="1"/>
        <v>2082.5</v>
      </c>
    </row>
    <row r="18" spans="1:23">
      <c r="A18" s="4">
        <v>42410</v>
      </c>
      <c r="B18" s="16"/>
      <c r="C18" s="11">
        <v>45</v>
      </c>
      <c r="D18" s="8">
        <v>2450</v>
      </c>
      <c r="E18" s="11">
        <v>7.2</v>
      </c>
      <c r="F18" s="8">
        <v>100</v>
      </c>
      <c r="G18" s="11">
        <v>75</v>
      </c>
      <c r="H18" s="8">
        <v>6.9</v>
      </c>
      <c r="I18" s="11">
        <v>1300</v>
      </c>
      <c r="J18" s="8"/>
      <c r="K18" s="11"/>
      <c r="L18" s="8"/>
      <c r="M18" s="11"/>
      <c r="N18" s="111"/>
      <c r="O18" s="112"/>
      <c r="P18" s="66"/>
      <c r="Q18" s="29"/>
      <c r="R18" s="72"/>
      <c r="S18" s="69" t="s">
        <v>23</v>
      </c>
      <c r="T18" s="44">
        <f t="shared" si="1"/>
        <v>2018.75</v>
      </c>
    </row>
    <row r="19" spans="1:23">
      <c r="A19" s="4">
        <v>42415</v>
      </c>
      <c r="B19" s="16"/>
      <c r="C19" s="11">
        <v>50</v>
      </c>
      <c r="D19" s="8">
        <v>2000</v>
      </c>
      <c r="E19" s="11">
        <v>5.7</v>
      </c>
      <c r="F19" s="8">
        <v>1140</v>
      </c>
      <c r="G19" s="11">
        <v>25</v>
      </c>
      <c r="H19" s="8">
        <v>6.5</v>
      </c>
      <c r="I19" s="11">
        <v>1090</v>
      </c>
      <c r="J19" s="8"/>
      <c r="K19" s="11"/>
      <c r="L19" s="8" t="s">
        <v>36</v>
      </c>
      <c r="M19" s="11"/>
      <c r="N19" s="111"/>
      <c r="O19" s="112"/>
      <c r="P19" s="66" t="s">
        <v>37</v>
      </c>
      <c r="Q19" s="29"/>
      <c r="R19" s="72"/>
      <c r="S19" s="69" t="s">
        <v>23</v>
      </c>
      <c r="T19" s="44">
        <f t="shared" si="1"/>
        <v>1678.75</v>
      </c>
    </row>
    <row r="20" spans="1:23">
      <c r="A20" s="4">
        <v>42419</v>
      </c>
      <c r="B20" s="16"/>
      <c r="C20" s="11">
        <v>54</v>
      </c>
      <c r="D20" s="8">
        <v>2200</v>
      </c>
      <c r="E20" s="11">
        <v>7.2</v>
      </c>
      <c r="F20" s="8">
        <v>100</v>
      </c>
      <c r="G20" s="11">
        <v>30</v>
      </c>
      <c r="H20" s="8">
        <v>7</v>
      </c>
      <c r="I20" s="11">
        <v>1060</v>
      </c>
      <c r="J20" s="8"/>
      <c r="K20" s="11"/>
      <c r="L20" s="8"/>
      <c r="M20" s="11"/>
      <c r="N20" s="111"/>
      <c r="O20" s="112"/>
      <c r="P20" s="66"/>
      <c r="Q20" s="29"/>
      <c r="R20" s="72"/>
      <c r="S20" s="69" t="s">
        <v>23</v>
      </c>
      <c r="T20" s="44">
        <f t="shared" si="0"/>
        <v>1844.5</v>
      </c>
    </row>
    <row r="21" spans="1:23">
      <c r="A21" s="4">
        <v>42423</v>
      </c>
      <c r="B21" s="16"/>
      <c r="C21" s="11">
        <v>58</v>
      </c>
      <c r="D21" s="8">
        <v>2200</v>
      </c>
      <c r="E21" s="11">
        <v>4.9000000000000004</v>
      </c>
      <c r="F21" s="8">
        <v>700</v>
      </c>
      <c r="G21" s="11">
        <v>30</v>
      </c>
      <c r="H21" s="8">
        <v>6.4</v>
      </c>
      <c r="I21" s="11">
        <v>1070</v>
      </c>
      <c r="J21" s="8"/>
      <c r="K21" s="11"/>
      <c r="L21" s="8" t="s">
        <v>38</v>
      </c>
      <c r="M21" s="11" t="s">
        <v>39</v>
      </c>
      <c r="N21" s="111"/>
      <c r="O21" s="112"/>
      <c r="P21" s="66" t="s">
        <v>41</v>
      </c>
      <c r="Q21" s="29" t="s">
        <v>42</v>
      </c>
      <c r="R21" s="72"/>
      <c r="S21" s="69" t="s">
        <v>23</v>
      </c>
      <c r="T21" s="44">
        <f t="shared" si="0"/>
        <v>1844.5</v>
      </c>
    </row>
    <row r="22" spans="1:23" ht="18">
      <c r="A22" s="4">
        <v>42428</v>
      </c>
      <c r="B22" s="16"/>
      <c r="C22" s="11">
        <v>63</v>
      </c>
      <c r="D22" s="8">
        <v>2300</v>
      </c>
      <c r="E22" s="11">
        <v>7.2</v>
      </c>
      <c r="F22" s="8">
        <v>100</v>
      </c>
      <c r="G22" s="11">
        <v>20</v>
      </c>
      <c r="H22" s="8">
        <v>7.4</v>
      </c>
      <c r="I22" s="11">
        <v>950</v>
      </c>
      <c r="J22" s="8"/>
      <c r="K22" s="11"/>
      <c r="L22" s="8"/>
      <c r="M22" s="11"/>
      <c r="N22" s="111"/>
      <c r="O22" s="112"/>
      <c r="P22" s="66"/>
      <c r="Q22" s="29"/>
      <c r="R22" s="72"/>
      <c r="S22" s="69" t="s">
        <v>23</v>
      </c>
      <c r="T22" s="44">
        <f t="shared" si="0"/>
        <v>1938</v>
      </c>
      <c r="W22" s="82"/>
    </row>
    <row r="23" spans="1:23">
      <c r="A23" s="4">
        <v>42433</v>
      </c>
      <c r="B23" s="16"/>
      <c r="C23" s="11">
        <v>68</v>
      </c>
      <c r="D23" s="8">
        <v>2200</v>
      </c>
      <c r="E23" s="11">
        <v>6.5</v>
      </c>
      <c r="F23" s="8">
        <v>100</v>
      </c>
      <c r="G23" s="11">
        <v>50</v>
      </c>
      <c r="H23" s="8">
        <v>7.2</v>
      </c>
      <c r="I23" s="11">
        <v>820</v>
      </c>
      <c r="J23" s="8"/>
      <c r="K23" s="11"/>
      <c r="L23" s="8"/>
      <c r="M23" s="11"/>
      <c r="N23" s="111"/>
      <c r="O23" s="112"/>
      <c r="P23" s="66"/>
      <c r="Q23" s="29"/>
      <c r="R23" s="72"/>
      <c r="S23" s="69" t="s">
        <v>23</v>
      </c>
      <c r="T23" s="44">
        <f t="shared" si="0"/>
        <v>1827.5</v>
      </c>
    </row>
    <row r="24" spans="1:23">
      <c r="A24" s="4">
        <v>42439</v>
      </c>
      <c r="B24" s="16"/>
      <c r="C24" s="11">
        <v>74</v>
      </c>
      <c r="D24" s="8">
        <v>2200</v>
      </c>
      <c r="E24" s="83" t="s">
        <v>43</v>
      </c>
      <c r="F24" s="16">
        <v>100</v>
      </c>
      <c r="G24" s="83">
        <v>10</v>
      </c>
      <c r="H24" s="16">
        <v>7.2</v>
      </c>
      <c r="I24" s="83">
        <v>440</v>
      </c>
      <c r="J24" s="16"/>
      <c r="K24" s="83"/>
      <c r="L24" s="16"/>
      <c r="M24" s="83"/>
      <c r="N24" s="111"/>
      <c r="O24" s="112"/>
      <c r="P24" s="66" t="s">
        <v>44</v>
      </c>
      <c r="Q24" s="29"/>
      <c r="R24" s="72"/>
      <c r="S24" s="69" t="s">
        <v>23</v>
      </c>
      <c r="T24" s="44">
        <f t="shared" si="0"/>
        <v>1861.4999999999998</v>
      </c>
      <c r="U24" s="2"/>
      <c r="V24" s="2"/>
      <c r="W24" s="2"/>
    </row>
    <row r="25" spans="1:23">
      <c r="A25" s="4">
        <v>42444</v>
      </c>
      <c r="B25" s="16"/>
      <c r="C25" s="11">
        <v>79</v>
      </c>
      <c r="D25" s="8">
        <v>2100</v>
      </c>
      <c r="E25" s="11">
        <v>7</v>
      </c>
      <c r="F25" s="8">
        <v>100</v>
      </c>
      <c r="G25" s="11">
        <v>50</v>
      </c>
      <c r="H25" s="8">
        <v>7.1</v>
      </c>
      <c r="I25" s="11">
        <v>840</v>
      </c>
      <c r="J25" s="8"/>
      <c r="K25" s="11"/>
      <c r="L25" s="8"/>
      <c r="M25" s="11"/>
      <c r="N25" s="111"/>
      <c r="O25" s="112"/>
      <c r="P25" s="66"/>
      <c r="Q25" s="29"/>
      <c r="R25" s="72"/>
      <c r="S25" s="69" t="s">
        <v>23</v>
      </c>
      <c r="T25" s="44">
        <f t="shared" si="0"/>
        <v>1742.5</v>
      </c>
      <c r="U25" s="2"/>
      <c r="V25" s="2"/>
      <c r="W25" s="2"/>
    </row>
    <row r="26" spans="1:23">
      <c r="A26" s="4">
        <v>42451</v>
      </c>
      <c r="B26" s="16"/>
      <c r="C26" s="11">
        <v>87</v>
      </c>
      <c r="D26" s="8"/>
      <c r="E26" s="11"/>
      <c r="F26" s="8"/>
      <c r="G26" s="11"/>
      <c r="H26" s="8"/>
      <c r="I26" s="11"/>
      <c r="J26" s="8"/>
      <c r="K26" s="11"/>
      <c r="L26" s="8"/>
      <c r="M26" s="11"/>
      <c r="N26" s="111"/>
      <c r="O26" s="112"/>
      <c r="P26" s="66" t="s">
        <v>45</v>
      </c>
      <c r="Q26" s="42"/>
      <c r="R26" s="73"/>
      <c r="S26" s="69"/>
      <c r="T26" s="44" t="str">
        <f t="shared" si="0"/>
        <v>-</v>
      </c>
      <c r="U26" s="2"/>
      <c r="V26" s="1"/>
      <c r="W26" s="1"/>
    </row>
    <row r="27" spans="1:23">
      <c r="A27" s="4"/>
      <c r="B27" s="16"/>
      <c r="C27" s="11"/>
      <c r="D27" s="8"/>
      <c r="E27" s="11"/>
      <c r="F27" s="8"/>
      <c r="G27" s="11"/>
      <c r="H27" s="8"/>
      <c r="I27" s="11"/>
      <c r="J27" s="8"/>
      <c r="K27" s="11"/>
      <c r="L27" s="8"/>
      <c r="M27" s="11"/>
      <c r="N27" s="111"/>
      <c r="O27" s="112"/>
      <c r="P27" s="66"/>
      <c r="Q27" s="29"/>
      <c r="R27" s="72"/>
      <c r="S27" s="69"/>
      <c r="T27" s="44" t="str">
        <f t="shared" si="0"/>
        <v>-</v>
      </c>
      <c r="U27" s="2"/>
      <c r="V27" s="1"/>
      <c r="W27" s="1"/>
    </row>
    <row r="28" spans="1:23">
      <c r="A28" s="4"/>
      <c r="B28" s="16"/>
      <c r="C28" s="11"/>
      <c r="D28" s="8"/>
      <c r="E28" s="11"/>
      <c r="F28" s="8"/>
      <c r="G28" s="11"/>
      <c r="H28" s="8"/>
      <c r="I28" s="11"/>
      <c r="J28" s="8"/>
      <c r="K28" s="11"/>
      <c r="L28" s="8"/>
      <c r="M28" s="19"/>
      <c r="N28" s="111"/>
      <c r="O28" s="112"/>
      <c r="P28" s="66"/>
      <c r="Q28" s="29"/>
      <c r="R28" s="72"/>
      <c r="S28" s="69"/>
      <c r="T28" s="44" t="str">
        <f t="shared" si="0"/>
        <v>-</v>
      </c>
      <c r="U28" s="2"/>
      <c r="V28" s="2"/>
      <c r="W28" s="2"/>
    </row>
    <row r="29" spans="1:23">
      <c r="A29" s="4"/>
      <c r="B29" s="16"/>
      <c r="C29" s="11"/>
      <c r="D29" s="8"/>
      <c r="E29" s="11"/>
      <c r="F29" s="8"/>
      <c r="G29" s="11"/>
      <c r="H29" s="8"/>
      <c r="I29" s="11"/>
      <c r="J29" s="8"/>
      <c r="K29" s="11"/>
      <c r="L29" s="8"/>
      <c r="M29" s="11"/>
      <c r="N29" s="111"/>
      <c r="O29" s="112"/>
      <c r="P29" s="67"/>
      <c r="Q29" s="31"/>
      <c r="R29" s="74"/>
      <c r="S29" s="69"/>
      <c r="T29" s="44" t="str">
        <f t="shared" si="0"/>
        <v>-</v>
      </c>
      <c r="U29" s="2"/>
      <c r="V29" s="2"/>
      <c r="W29" s="2"/>
    </row>
    <row r="30" spans="1:23">
      <c r="A30" s="4"/>
      <c r="B30" s="16"/>
      <c r="C30" s="11"/>
      <c r="D30" s="8"/>
      <c r="E30" s="11"/>
      <c r="F30" s="20"/>
      <c r="G30" s="19"/>
      <c r="H30" s="20"/>
      <c r="I30" s="19"/>
      <c r="J30" s="8"/>
      <c r="K30" s="11"/>
      <c r="L30" s="8"/>
      <c r="M30" s="11"/>
      <c r="N30" s="111"/>
      <c r="O30" s="112"/>
      <c r="P30" s="66"/>
      <c r="Q30" s="29"/>
      <c r="R30" s="72"/>
      <c r="S30" s="69"/>
      <c r="T30" s="44" t="str">
        <f t="shared" si="0"/>
        <v>-</v>
      </c>
      <c r="U30" s="2"/>
      <c r="V30" s="2"/>
      <c r="W30" s="2"/>
    </row>
    <row r="31" spans="1:23">
      <c r="A31" s="4"/>
      <c r="B31" s="16"/>
      <c r="C31" s="11"/>
      <c r="D31" s="8"/>
      <c r="E31" s="11"/>
      <c r="F31" s="8"/>
      <c r="G31" s="11"/>
      <c r="H31" s="8"/>
      <c r="I31" s="11"/>
      <c r="J31" s="8"/>
      <c r="K31" s="11"/>
      <c r="L31" s="8"/>
      <c r="M31" s="11"/>
      <c r="N31" s="111"/>
      <c r="O31" s="112"/>
      <c r="P31" s="66"/>
      <c r="Q31" s="29"/>
      <c r="R31" s="72"/>
      <c r="S31" s="69"/>
      <c r="T31" s="44" t="str">
        <f t="shared" si="0"/>
        <v>-</v>
      </c>
    </row>
    <row r="32" spans="1:23">
      <c r="A32" s="4"/>
      <c r="B32" s="16"/>
      <c r="C32" s="11"/>
      <c r="D32" s="8"/>
      <c r="E32" s="11"/>
      <c r="F32" s="8"/>
      <c r="G32" s="11"/>
      <c r="H32" s="8"/>
      <c r="I32" s="11"/>
      <c r="J32" s="8"/>
      <c r="K32" s="11"/>
      <c r="L32" s="8"/>
      <c r="M32" s="11"/>
      <c r="N32" s="111"/>
      <c r="O32" s="112"/>
      <c r="P32" s="66"/>
      <c r="Q32" s="29"/>
      <c r="R32" s="72"/>
      <c r="S32" s="69"/>
      <c r="T32" s="44" t="str">
        <f t="shared" si="0"/>
        <v>-</v>
      </c>
    </row>
    <row r="33" spans="1:20">
      <c r="A33" s="4"/>
      <c r="B33" s="16"/>
      <c r="C33" s="11"/>
      <c r="D33" s="8"/>
      <c r="E33" s="11"/>
      <c r="F33" s="8"/>
      <c r="G33" s="11"/>
      <c r="H33" s="8"/>
      <c r="I33" s="11"/>
      <c r="J33" s="8"/>
      <c r="K33" s="11"/>
      <c r="L33" s="8"/>
      <c r="M33" s="11"/>
      <c r="N33" s="111"/>
      <c r="O33" s="112"/>
      <c r="P33" s="66"/>
      <c r="Q33" s="42"/>
      <c r="R33" s="73"/>
      <c r="S33" s="69"/>
      <c r="T33" s="44" t="str">
        <f t="shared" si="0"/>
        <v>-</v>
      </c>
    </row>
    <row r="34" spans="1:20">
      <c r="A34" s="4"/>
      <c r="B34" s="16"/>
      <c r="C34" s="11"/>
      <c r="D34" s="8"/>
      <c r="E34" s="11"/>
      <c r="F34" s="8"/>
      <c r="G34" s="11"/>
      <c r="H34" s="8"/>
      <c r="I34" s="11"/>
      <c r="J34" s="8"/>
      <c r="K34" s="11"/>
      <c r="L34" s="8"/>
      <c r="M34" s="11"/>
      <c r="N34" s="111"/>
      <c r="O34" s="112"/>
      <c r="P34" s="68"/>
      <c r="Q34" s="19"/>
      <c r="R34" s="64"/>
      <c r="S34" s="69"/>
      <c r="T34" s="44" t="str">
        <f t="shared" si="0"/>
        <v>-</v>
      </c>
    </row>
    <row r="35" spans="1:20">
      <c r="A35" s="4"/>
      <c r="B35" s="16"/>
      <c r="C35" s="11"/>
      <c r="D35" s="8"/>
      <c r="E35" s="11"/>
      <c r="F35" s="8"/>
      <c r="G35" s="11"/>
      <c r="H35" s="8"/>
      <c r="I35" s="11"/>
      <c r="J35" s="8"/>
      <c r="K35" s="11"/>
      <c r="L35" s="8"/>
      <c r="M35" s="11"/>
      <c r="N35" s="111"/>
      <c r="O35" s="112"/>
      <c r="P35" s="66"/>
      <c r="Q35" s="29"/>
      <c r="R35" s="72"/>
      <c r="S35" s="69"/>
      <c r="T35" s="44" t="str">
        <f t="shared" si="0"/>
        <v>-</v>
      </c>
    </row>
    <row r="36" spans="1:20">
      <c r="A36" s="4"/>
      <c r="B36" s="16"/>
      <c r="C36" s="11"/>
      <c r="D36" s="8"/>
      <c r="E36" s="11"/>
      <c r="F36" s="8"/>
      <c r="G36" s="11"/>
      <c r="H36" s="8"/>
      <c r="I36" s="11"/>
      <c r="J36" s="8"/>
      <c r="K36" s="11"/>
      <c r="L36" s="8"/>
      <c r="M36" s="11"/>
      <c r="N36" s="111"/>
      <c r="O36" s="112"/>
      <c r="P36" s="66"/>
      <c r="Q36" s="29"/>
      <c r="R36" s="72"/>
      <c r="S36" s="69"/>
      <c r="T36" s="44" t="str">
        <f t="shared" si="0"/>
        <v>-</v>
      </c>
    </row>
    <row r="37" spans="1:20">
      <c r="A37" s="4"/>
      <c r="B37" s="16"/>
      <c r="C37" s="11"/>
      <c r="D37" s="8"/>
      <c r="E37" s="11"/>
      <c r="F37" s="8"/>
      <c r="G37" s="11"/>
      <c r="H37" s="8"/>
      <c r="I37" s="11"/>
      <c r="J37" s="8"/>
      <c r="K37" s="11"/>
      <c r="L37" s="8"/>
      <c r="M37" s="11"/>
      <c r="N37" s="111"/>
      <c r="O37" s="112"/>
      <c r="P37" s="66"/>
      <c r="Q37" s="29"/>
      <c r="R37" s="72"/>
      <c r="S37" s="69"/>
      <c r="T37" s="44" t="str">
        <f t="shared" si="0"/>
        <v>-</v>
      </c>
    </row>
    <row r="38" spans="1:20">
      <c r="A38" s="4"/>
      <c r="B38" s="16"/>
      <c r="C38" s="11"/>
      <c r="D38" s="8"/>
      <c r="E38" s="11"/>
      <c r="F38" s="8"/>
      <c r="G38" s="11"/>
      <c r="H38" s="8"/>
      <c r="I38" s="11"/>
      <c r="J38" s="8"/>
      <c r="K38" s="11"/>
      <c r="L38" s="8"/>
      <c r="M38" s="11"/>
      <c r="N38" s="111"/>
      <c r="O38" s="112"/>
      <c r="P38" s="66"/>
      <c r="Q38" s="29"/>
      <c r="R38" s="72"/>
      <c r="S38" s="69"/>
      <c r="T38" s="44" t="str">
        <f t="shared" si="0"/>
        <v>-</v>
      </c>
    </row>
    <row r="39" spans="1:20">
      <c r="A39" s="4"/>
      <c r="B39" s="16"/>
      <c r="C39" s="11"/>
      <c r="D39" s="8"/>
      <c r="E39" s="11"/>
      <c r="F39" s="8"/>
      <c r="G39" s="11"/>
      <c r="H39" s="8"/>
      <c r="I39" s="11"/>
      <c r="J39" s="8"/>
      <c r="K39" s="11"/>
      <c r="L39" s="8"/>
      <c r="M39" s="11"/>
      <c r="N39" s="111"/>
      <c r="O39" s="112"/>
      <c r="P39" s="66"/>
      <c r="Q39" s="29"/>
      <c r="R39" s="72"/>
      <c r="S39" s="69"/>
      <c r="T39" s="44" t="str">
        <f t="shared" si="0"/>
        <v>-</v>
      </c>
    </row>
    <row r="40" spans="1:20">
      <c r="A40" s="4"/>
      <c r="B40" s="16"/>
      <c r="C40" s="11"/>
      <c r="D40" s="8"/>
      <c r="E40" s="11"/>
      <c r="F40" s="8"/>
      <c r="G40" s="11"/>
      <c r="H40" s="8"/>
      <c r="I40" s="11"/>
      <c r="J40" s="8"/>
      <c r="K40" s="11"/>
      <c r="L40" s="8"/>
      <c r="M40" s="11"/>
      <c r="N40" s="111"/>
      <c r="O40" s="112"/>
      <c r="P40" s="66"/>
      <c r="Q40" s="29"/>
      <c r="R40" s="72"/>
      <c r="S40" s="69"/>
      <c r="T40" s="44" t="str">
        <f t="shared" si="0"/>
        <v>-</v>
      </c>
    </row>
    <row r="41" spans="1:20">
      <c r="A41" s="4"/>
      <c r="B41" s="16"/>
      <c r="C41" s="11"/>
      <c r="D41" s="8"/>
      <c r="E41" s="11"/>
      <c r="F41" s="8"/>
      <c r="G41" s="11"/>
      <c r="H41" s="8"/>
      <c r="I41" s="11"/>
      <c r="J41" s="8"/>
      <c r="K41" s="11"/>
      <c r="L41" s="8"/>
      <c r="M41" s="11"/>
      <c r="N41" s="111"/>
      <c r="O41" s="112"/>
      <c r="P41" s="66"/>
      <c r="Q41" s="29"/>
      <c r="R41" s="72"/>
      <c r="S41" s="69"/>
      <c r="T41" s="44" t="str">
        <f t="shared" si="0"/>
        <v>-</v>
      </c>
    </row>
    <row r="42" spans="1:20">
      <c r="A42" s="4"/>
      <c r="B42" s="16"/>
      <c r="C42" s="11"/>
      <c r="D42" s="8"/>
      <c r="E42" s="11"/>
      <c r="F42" s="8"/>
      <c r="G42" s="11"/>
      <c r="H42" s="8"/>
      <c r="I42" s="11"/>
      <c r="J42" s="8"/>
      <c r="K42" s="11"/>
      <c r="L42" s="8"/>
      <c r="M42" s="11"/>
      <c r="N42" s="111"/>
      <c r="O42" s="112"/>
      <c r="P42" s="66"/>
      <c r="Q42" s="29"/>
      <c r="R42" s="72"/>
      <c r="S42" s="69"/>
      <c r="T42" s="44" t="str">
        <f t="shared" si="0"/>
        <v>-</v>
      </c>
    </row>
    <row r="43" spans="1:20">
      <c r="A43" s="4"/>
      <c r="B43" s="16"/>
      <c r="C43" s="11"/>
      <c r="D43" s="8"/>
      <c r="E43" s="11"/>
      <c r="F43" s="8"/>
      <c r="G43" s="11"/>
      <c r="H43" s="8"/>
      <c r="I43" s="11"/>
      <c r="J43" s="8"/>
      <c r="K43" s="11"/>
      <c r="L43" s="8"/>
      <c r="M43" s="11"/>
      <c r="N43" s="111"/>
      <c r="O43" s="112"/>
      <c r="P43" s="66"/>
      <c r="Q43" s="29"/>
      <c r="R43" s="72"/>
      <c r="S43" s="69"/>
      <c r="T43" s="44" t="str">
        <f t="shared" si="0"/>
        <v>-</v>
      </c>
    </row>
    <row r="44" spans="1:20">
      <c r="A44" s="4"/>
      <c r="B44" s="16"/>
      <c r="C44" s="11"/>
      <c r="D44" s="8"/>
      <c r="E44" s="11"/>
      <c r="F44" s="8"/>
      <c r="G44" s="11"/>
      <c r="H44" s="8"/>
      <c r="I44" s="11"/>
      <c r="J44" s="8"/>
      <c r="K44" s="11"/>
      <c r="L44" s="8"/>
      <c r="M44" s="11"/>
      <c r="N44" s="111"/>
      <c r="O44" s="112"/>
      <c r="P44" s="66"/>
      <c r="Q44" s="29"/>
      <c r="R44" s="72"/>
      <c r="S44" s="69"/>
      <c r="T44" s="44" t="str">
        <f t="shared" si="0"/>
        <v>-</v>
      </c>
    </row>
    <row r="45" spans="1:20">
      <c r="A45" s="4"/>
      <c r="B45" s="16"/>
      <c r="C45" s="11"/>
      <c r="D45" s="8"/>
      <c r="E45" s="11"/>
      <c r="F45" s="8"/>
      <c r="G45" s="11"/>
      <c r="H45" s="8"/>
      <c r="I45" s="11"/>
      <c r="J45" s="8"/>
      <c r="K45" s="11"/>
      <c r="L45" s="8"/>
      <c r="M45" s="11"/>
      <c r="N45" s="111"/>
      <c r="O45" s="112"/>
      <c r="P45" s="66"/>
      <c r="Q45" s="29"/>
      <c r="R45" s="72"/>
      <c r="S45" s="69"/>
      <c r="T45" s="44" t="str">
        <f t="shared" si="0"/>
        <v>-</v>
      </c>
    </row>
    <row r="46" spans="1:20">
      <c r="A46" s="4"/>
      <c r="B46" s="16"/>
      <c r="C46" s="11"/>
      <c r="D46" s="8"/>
      <c r="E46" s="11"/>
      <c r="F46" s="8"/>
      <c r="G46" s="11"/>
      <c r="H46" s="8"/>
      <c r="I46" s="11"/>
      <c r="J46" s="8"/>
      <c r="K46" s="11"/>
      <c r="L46" s="8"/>
      <c r="M46" s="11"/>
      <c r="N46" s="111"/>
      <c r="O46" s="112"/>
      <c r="P46" s="66"/>
      <c r="Q46" s="29"/>
      <c r="R46" s="72"/>
      <c r="S46" s="69"/>
      <c r="T46" s="44" t="str">
        <f t="shared" si="0"/>
        <v>-</v>
      </c>
    </row>
    <row r="47" spans="1:20">
      <c r="A47" s="4"/>
      <c r="B47" s="16"/>
      <c r="C47" s="11"/>
      <c r="D47" s="8"/>
      <c r="E47" s="11"/>
      <c r="F47" s="8"/>
      <c r="G47" s="11"/>
      <c r="H47" s="20"/>
      <c r="I47" s="11"/>
      <c r="J47" s="8"/>
      <c r="K47" s="11"/>
      <c r="L47" s="8"/>
      <c r="M47" s="11"/>
      <c r="N47" s="62"/>
      <c r="O47" s="51"/>
      <c r="P47" s="66"/>
      <c r="Q47" s="29"/>
      <c r="R47" s="72"/>
      <c r="S47" s="69"/>
      <c r="T47" s="44" t="str">
        <f t="shared" si="0"/>
        <v>-</v>
      </c>
    </row>
    <row r="48" spans="1:20">
      <c r="A48" s="4"/>
      <c r="B48" s="16"/>
      <c r="C48" s="11"/>
      <c r="D48" s="8"/>
      <c r="E48" s="11"/>
      <c r="F48" s="8"/>
      <c r="G48" s="11"/>
      <c r="H48" s="8"/>
      <c r="I48" s="11"/>
      <c r="J48" s="8"/>
      <c r="K48" s="11"/>
      <c r="L48" s="8"/>
      <c r="M48" s="11"/>
      <c r="N48" s="62"/>
      <c r="O48" s="51"/>
      <c r="P48" s="66"/>
      <c r="Q48" s="29"/>
      <c r="R48" s="72"/>
      <c r="S48" s="69"/>
      <c r="T48" s="44" t="str">
        <f t="shared" si="0"/>
        <v>-</v>
      </c>
    </row>
    <row r="49" spans="1:20">
      <c r="A49" s="4"/>
      <c r="B49" s="16"/>
      <c r="C49" s="11"/>
      <c r="D49" s="8"/>
      <c r="E49" s="11"/>
      <c r="F49" s="8"/>
      <c r="G49" s="11"/>
      <c r="H49" s="8"/>
      <c r="I49" s="11"/>
      <c r="J49" s="8"/>
      <c r="K49" s="11"/>
      <c r="L49" s="8"/>
      <c r="M49" s="11"/>
      <c r="N49" s="62"/>
      <c r="O49" s="51"/>
      <c r="P49" s="66"/>
      <c r="Q49" s="29"/>
      <c r="R49" s="72"/>
      <c r="S49" s="69"/>
      <c r="T49" s="44" t="str">
        <f t="shared" si="0"/>
        <v>-</v>
      </c>
    </row>
    <row r="50" spans="1:20">
      <c r="A50" s="4"/>
      <c r="B50" s="16"/>
      <c r="C50" s="11"/>
      <c r="D50" s="8"/>
      <c r="E50" s="11"/>
      <c r="F50" s="8"/>
      <c r="G50" s="11"/>
      <c r="H50" s="8"/>
      <c r="I50" s="11"/>
      <c r="J50" s="8"/>
      <c r="K50" s="11"/>
      <c r="L50" s="8"/>
      <c r="M50" s="11"/>
      <c r="N50" s="62"/>
      <c r="O50" s="51"/>
      <c r="P50" s="66"/>
      <c r="Q50" s="29"/>
      <c r="R50" s="72"/>
      <c r="S50" s="69"/>
      <c r="T50" s="44" t="str">
        <f t="shared" si="0"/>
        <v>-</v>
      </c>
    </row>
    <row r="51" spans="1:20">
      <c r="A51" s="4"/>
      <c r="B51" s="16"/>
      <c r="C51" s="11"/>
      <c r="D51" s="8"/>
      <c r="E51" s="11"/>
      <c r="F51" s="8"/>
      <c r="G51" s="11"/>
      <c r="H51" s="8"/>
      <c r="I51" s="11"/>
      <c r="J51" s="8"/>
      <c r="K51" s="11"/>
      <c r="L51" s="8"/>
      <c r="M51" s="11"/>
      <c r="N51" s="62"/>
      <c r="O51" s="51"/>
      <c r="P51" s="66"/>
      <c r="Q51" s="29"/>
      <c r="R51" s="72"/>
      <c r="S51" s="69"/>
      <c r="T51" s="44" t="str">
        <f t="shared" si="0"/>
        <v>-</v>
      </c>
    </row>
    <row r="52" spans="1:20">
      <c r="A52" s="4"/>
      <c r="B52" s="16"/>
      <c r="C52" s="11"/>
      <c r="D52" s="8"/>
      <c r="E52" s="11"/>
      <c r="F52" s="8"/>
      <c r="G52" s="11"/>
      <c r="H52" s="8"/>
      <c r="I52" s="11"/>
      <c r="J52" s="8"/>
      <c r="K52" s="11"/>
      <c r="L52" s="8"/>
      <c r="M52" s="11"/>
      <c r="N52" s="62"/>
      <c r="O52" s="51"/>
      <c r="P52" s="66"/>
      <c r="Q52" s="29"/>
      <c r="R52" s="72"/>
      <c r="S52" s="69"/>
      <c r="T52" s="44" t="str">
        <f t="shared" si="0"/>
        <v>-</v>
      </c>
    </row>
    <row r="53" spans="1:20">
      <c r="A53" s="4"/>
      <c r="B53" s="16"/>
      <c r="C53" s="11"/>
      <c r="D53" s="8"/>
      <c r="E53" s="11"/>
      <c r="F53" s="8"/>
      <c r="G53" s="11"/>
      <c r="H53" s="8"/>
      <c r="I53" s="11"/>
      <c r="J53" s="8"/>
      <c r="K53" s="11"/>
      <c r="L53" s="8"/>
      <c r="M53" s="11"/>
      <c r="N53" s="62"/>
      <c r="O53" s="51"/>
      <c r="P53" s="66"/>
      <c r="Q53" s="29"/>
      <c r="R53" s="72"/>
      <c r="S53" s="69"/>
      <c r="T53" s="44" t="str">
        <f t="shared" si="0"/>
        <v>-</v>
      </c>
    </row>
    <row r="54" spans="1:20">
      <c r="A54" s="4"/>
      <c r="B54" s="16"/>
      <c r="C54" s="11"/>
      <c r="D54" s="8"/>
      <c r="E54" s="11"/>
      <c r="F54" s="8"/>
      <c r="G54" s="11"/>
      <c r="H54" s="8"/>
      <c r="I54" s="11"/>
      <c r="J54" s="8"/>
      <c r="K54" s="11"/>
      <c r="L54" s="8"/>
      <c r="M54" s="11"/>
      <c r="N54" s="62"/>
      <c r="O54" s="51"/>
      <c r="P54" s="66"/>
      <c r="Q54" s="29"/>
      <c r="R54" s="72"/>
      <c r="S54" s="69"/>
      <c r="T54" s="44" t="str">
        <f t="shared" si="0"/>
        <v>-</v>
      </c>
    </row>
    <row r="55" spans="1:20">
      <c r="A55" s="4"/>
      <c r="B55" s="16"/>
      <c r="C55" s="11"/>
      <c r="D55" s="8"/>
      <c r="E55" s="11"/>
      <c r="F55" s="8"/>
      <c r="G55" s="11"/>
      <c r="H55" s="8"/>
      <c r="I55" s="11"/>
      <c r="J55" s="8"/>
      <c r="K55" s="11"/>
      <c r="L55" s="8"/>
      <c r="M55" s="11"/>
      <c r="N55" s="62"/>
      <c r="O55" s="51"/>
      <c r="P55" s="66"/>
      <c r="Q55" s="29"/>
      <c r="R55" s="72"/>
      <c r="S55" s="69"/>
      <c r="T55" s="44" t="str">
        <f t="shared" si="0"/>
        <v>-</v>
      </c>
    </row>
    <row r="56" spans="1:20">
      <c r="A56" s="4"/>
      <c r="B56" s="16"/>
      <c r="C56" s="11"/>
      <c r="D56" s="8"/>
      <c r="E56" s="11"/>
      <c r="F56" s="8"/>
      <c r="G56" s="11"/>
      <c r="H56" s="8"/>
      <c r="I56" s="11"/>
      <c r="J56" s="8"/>
      <c r="K56" s="11"/>
      <c r="L56" s="8"/>
      <c r="M56" s="11"/>
      <c r="N56" s="62"/>
      <c r="O56" s="51"/>
      <c r="P56" s="66"/>
      <c r="Q56" s="29"/>
      <c r="R56" s="72"/>
      <c r="S56" s="69"/>
      <c r="T56" s="44" t="str">
        <f t="shared" si="0"/>
        <v>-</v>
      </c>
    </row>
    <row r="57" spans="1:20">
      <c r="A57" s="4"/>
      <c r="B57" s="16"/>
      <c r="C57" s="11"/>
      <c r="D57" s="8"/>
      <c r="E57" s="11"/>
      <c r="F57" s="8"/>
      <c r="G57" s="11"/>
      <c r="H57" s="8"/>
      <c r="I57" s="11"/>
      <c r="J57" s="8"/>
      <c r="K57" s="11"/>
      <c r="L57" s="8"/>
      <c r="M57" s="11"/>
      <c r="N57" s="62"/>
      <c r="O57" s="51"/>
      <c r="P57" s="66"/>
      <c r="Q57" s="29"/>
      <c r="R57" s="72"/>
      <c r="S57" s="69"/>
      <c r="T57" s="44" t="str">
        <f t="shared" si="0"/>
        <v>-</v>
      </c>
    </row>
    <row r="58" spans="1:20">
      <c r="A58" s="4"/>
      <c r="B58" s="16"/>
      <c r="C58" s="11"/>
      <c r="D58" s="8"/>
      <c r="E58" s="11"/>
      <c r="F58" s="8"/>
      <c r="G58" s="11"/>
      <c r="H58" s="8"/>
      <c r="I58" s="11"/>
      <c r="J58" s="8"/>
      <c r="K58" s="11"/>
      <c r="L58" s="8"/>
      <c r="M58" s="11"/>
      <c r="N58" s="62"/>
      <c r="O58" s="51"/>
      <c r="P58" s="66"/>
      <c r="Q58" s="29"/>
      <c r="R58" s="72"/>
      <c r="S58" s="69"/>
      <c r="T58" s="44" t="str">
        <f t="shared" si="0"/>
        <v>-</v>
      </c>
    </row>
    <row r="59" spans="1:20">
      <c r="A59" s="4"/>
      <c r="B59" s="16"/>
      <c r="C59" s="11"/>
      <c r="D59" s="8"/>
      <c r="E59" s="11"/>
      <c r="F59" s="8"/>
      <c r="G59" s="11"/>
      <c r="H59" s="8"/>
      <c r="I59" s="11"/>
      <c r="J59" s="8"/>
      <c r="K59" s="11"/>
      <c r="L59" s="8"/>
      <c r="M59" s="11"/>
      <c r="N59" s="62"/>
      <c r="O59" s="51"/>
      <c r="P59" s="66"/>
      <c r="Q59" s="29"/>
      <c r="R59" s="72"/>
      <c r="S59" s="69"/>
      <c r="T59" s="44" t="str">
        <f t="shared" si="0"/>
        <v>-</v>
      </c>
    </row>
    <row r="60" spans="1:20">
      <c r="A60" s="4"/>
      <c r="B60" s="16"/>
      <c r="C60" s="11"/>
      <c r="D60" s="8"/>
      <c r="E60" s="11"/>
      <c r="F60" s="8"/>
      <c r="G60" s="11"/>
      <c r="H60" s="8"/>
      <c r="I60" s="11"/>
      <c r="J60" s="8"/>
      <c r="K60" s="11"/>
      <c r="L60" s="8"/>
      <c r="M60" s="11"/>
      <c r="N60" s="62"/>
      <c r="O60" s="51"/>
      <c r="P60" s="66"/>
      <c r="Q60" s="29"/>
      <c r="R60" s="72"/>
      <c r="S60" s="69"/>
      <c r="T60" s="44" t="str">
        <f t="shared" si="0"/>
        <v>-</v>
      </c>
    </row>
    <row r="61" spans="1:20">
      <c r="A61" s="4"/>
      <c r="B61" s="16"/>
      <c r="C61" s="11"/>
      <c r="D61" s="8"/>
      <c r="E61" s="11"/>
      <c r="F61" s="8"/>
      <c r="G61" s="11"/>
      <c r="H61" s="8"/>
      <c r="I61" s="11"/>
      <c r="J61" s="8"/>
      <c r="K61" s="11"/>
      <c r="L61" s="8"/>
      <c r="M61" s="11"/>
      <c r="N61" s="62"/>
      <c r="O61" s="51"/>
      <c r="P61" s="66"/>
      <c r="Q61" s="29"/>
      <c r="R61" s="72"/>
      <c r="S61" s="69"/>
      <c r="T61" s="44" t="str">
        <f t="shared" si="0"/>
        <v>-</v>
      </c>
    </row>
    <row r="62" spans="1:20">
      <c r="A62" s="4"/>
      <c r="B62" s="16"/>
      <c r="C62" s="11"/>
      <c r="D62" s="8"/>
      <c r="E62" s="11"/>
      <c r="F62" s="8"/>
      <c r="G62" s="11"/>
      <c r="H62" s="8"/>
      <c r="I62" s="11"/>
      <c r="J62" s="8"/>
      <c r="K62" s="11"/>
      <c r="L62" s="8"/>
      <c r="M62" s="11"/>
      <c r="N62" s="62"/>
      <c r="O62" s="51"/>
      <c r="P62" s="66"/>
      <c r="Q62" s="29"/>
      <c r="R62" s="72"/>
      <c r="S62" s="69"/>
      <c r="T62" s="44" t="str">
        <f t="shared" si="0"/>
        <v>-</v>
      </c>
    </row>
    <row r="63" spans="1:20">
      <c r="A63" s="4"/>
      <c r="B63" s="16"/>
      <c r="C63" s="11"/>
      <c r="D63" s="8"/>
      <c r="E63" s="11"/>
      <c r="F63" s="8"/>
      <c r="G63" s="11"/>
      <c r="H63" s="8"/>
      <c r="I63" s="11"/>
      <c r="J63" s="8"/>
      <c r="K63" s="11"/>
      <c r="L63" s="8"/>
      <c r="M63" s="11"/>
      <c r="N63" s="62"/>
      <c r="O63" s="51"/>
      <c r="P63" s="66"/>
      <c r="Q63" s="29"/>
      <c r="R63" s="72"/>
      <c r="S63" s="69"/>
      <c r="T63" s="44" t="str">
        <f t="shared" si="0"/>
        <v>-</v>
      </c>
    </row>
    <row r="64" spans="1:20">
      <c r="A64" s="4"/>
      <c r="B64" s="16"/>
      <c r="C64" s="11"/>
      <c r="D64" s="8"/>
      <c r="E64" s="11"/>
      <c r="F64" s="8"/>
      <c r="G64" s="11"/>
      <c r="H64" s="8"/>
      <c r="I64" s="11"/>
      <c r="J64" s="8"/>
      <c r="K64" s="11"/>
      <c r="L64" s="8"/>
      <c r="M64" s="11"/>
      <c r="N64" s="62"/>
      <c r="O64" s="51"/>
      <c r="P64" s="66"/>
      <c r="Q64" s="29"/>
      <c r="R64" s="72"/>
      <c r="S64" s="69"/>
      <c r="T64" s="44" t="str">
        <f t="shared" si="0"/>
        <v>-</v>
      </c>
    </row>
    <row r="65" spans="1:20">
      <c r="A65" s="4"/>
      <c r="B65" s="16"/>
      <c r="C65" s="11"/>
      <c r="D65" s="8"/>
      <c r="E65" s="11"/>
      <c r="F65" s="8"/>
      <c r="G65" s="11"/>
      <c r="H65" s="8"/>
      <c r="I65" s="11"/>
      <c r="J65" s="8"/>
      <c r="K65" s="11"/>
      <c r="L65" s="8"/>
      <c r="M65" s="11"/>
      <c r="N65" s="62"/>
      <c r="O65" s="51"/>
      <c r="P65" s="66"/>
      <c r="Q65" s="29"/>
      <c r="R65" s="72"/>
      <c r="S65" s="69"/>
      <c r="T65" s="44" t="str">
        <f t="shared" si="0"/>
        <v>-</v>
      </c>
    </row>
    <row r="66" spans="1:20">
      <c r="A66" s="4"/>
      <c r="B66" s="16"/>
      <c r="C66" s="11"/>
      <c r="D66" s="8"/>
      <c r="E66" s="11"/>
      <c r="F66" s="8"/>
      <c r="G66" s="11"/>
      <c r="H66" s="20"/>
      <c r="I66" s="11"/>
      <c r="J66" s="8"/>
      <c r="K66" s="11"/>
      <c r="L66" s="8"/>
      <c r="M66" s="11"/>
      <c r="N66" s="62"/>
      <c r="O66" s="51"/>
      <c r="P66" s="66"/>
      <c r="Q66" s="29"/>
      <c r="R66" s="72"/>
      <c r="S66" s="69"/>
      <c r="T66" s="44" t="str">
        <f>IF(G66=0,"-",((D66-G66)/100)*85)</f>
        <v>-</v>
      </c>
    </row>
    <row r="67" spans="1:20">
      <c r="A67" s="4"/>
      <c r="B67" s="16"/>
      <c r="C67" s="11"/>
      <c r="D67" s="8"/>
      <c r="E67" s="11"/>
      <c r="F67" s="8"/>
      <c r="G67" s="11"/>
      <c r="H67" s="8"/>
      <c r="I67" s="11"/>
      <c r="J67" s="8"/>
      <c r="K67" s="11"/>
      <c r="L67" s="8"/>
      <c r="M67" s="11"/>
      <c r="N67" s="62"/>
      <c r="O67" s="51"/>
      <c r="P67" s="66"/>
      <c r="Q67" s="29"/>
      <c r="R67" s="72"/>
      <c r="S67" s="69"/>
      <c r="T67" s="44" t="str">
        <f t="shared" ref="T67:T88" si="3">IF(G67=0,"-",((D67-G67)/100)*85)</f>
        <v>-</v>
      </c>
    </row>
    <row r="68" spans="1:20">
      <c r="A68" s="4"/>
      <c r="B68" s="16"/>
      <c r="C68" s="11"/>
      <c r="D68" s="8"/>
      <c r="E68" s="11"/>
      <c r="F68" s="8"/>
      <c r="G68" s="11"/>
      <c r="H68" s="8"/>
      <c r="I68" s="11"/>
      <c r="J68" s="8"/>
      <c r="K68" s="11"/>
      <c r="L68" s="8"/>
      <c r="M68" s="11"/>
      <c r="N68" s="62"/>
      <c r="O68" s="51"/>
      <c r="P68" s="66"/>
      <c r="Q68" s="29"/>
      <c r="R68" s="72"/>
      <c r="S68" s="69"/>
      <c r="T68" s="44" t="str">
        <f t="shared" si="3"/>
        <v>-</v>
      </c>
    </row>
    <row r="69" spans="1:20">
      <c r="A69" s="4"/>
      <c r="B69" s="16"/>
      <c r="C69" s="11"/>
      <c r="D69" s="8"/>
      <c r="E69" s="11"/>
      <c r="F69" s="8"/>
      <c r="G69" s="11"/>
      <c r="H69" s="8"/>
      <c r="I69" s="11"/>
      <c r="J69" s="8"/>
      <c r="K69" s="11"/>
      <c r="L69" s="8"/>
      <c r="M69" s="11"/>
      <c r="N69" s="62"/>
      <c r="O69" s="51"/>
      <c r="P69" s="66"/>
      <c r="Q69" s="29"/>
      <c r="R69" s="72"/>
      <c r="S69" s="69"/>
      <c r="T69" s="44" t="str">
        <f t="shared" si="3"/>
        <v>-</v>
      </c>
    </row>
    <row r="70" spans="1:20">
      <c r="A70" s="4"/>
      <c r="B70" s="16"/>
      <c r="C70" s="11"/>
      <c r="D70" s="8"/>
      <c r="E70" s="11"/>
      <c r="F70" s="8"/>
      <c r="G70" s="11"/>
      <c r="H70" s="8"/>
      <c r="I70" s="11"/>
      <c r="J70" s="8"/>
      <c r="K70" s="11"/>
      <c r="L70" s="8"/>
      <c r="M70" s="11"/>
      <c r="N70" s="62"/>
      <c r="O70" s="51"/>
      <c r="P70" s="66"/>
      <c r="Q70" s="29"/>
      <c r="R70" s="72"/>
      <c r="S70" s="69"/>
      <c r="T70" s="44" t="str">
        <f t="shared" si="3"/>
        <v>-</v>
      </c>
    </row>
    <row r="71" spans="1:20">
      <c r="A71" s="4"/>
      <c r="B71" s="16"/>
      <c r="C71" s="11"/>
      <c r="D71" s="8"/>
      <c r="E71" s="11"/>
      <c r="F71" s="8"/>
      <c r="G71" s="11"/>
      <c r="H71" s="8"/>
      <c r="I71" s="11"/>
      <c r="J71" s="8"/>
      <c r="K71" s="11"/>
      <c r="L71" s="8"/>
      <c r="M71" s="11"/>
      <c r="N71" s="62"/>
      <c r="O71" s="51"/>
      <c r="P71" s="66"/>
      <c r="Q71" s="29"/>
      <c r="R71" s="72"/>
      <c r="S71" s="69"/>
      <c r="T71" s="44" t="str">
        <f t="shared" si="3"/>
        <v>-</v>
      </c>
    </row>
    <row r="72" spans="1:20">
      <c r="A72" s="4"/>
      <c r="B72" s="16"/>
      <c r="C72" s="11"/>
      <c r="D72" s="8"/>
      <c r="E72" s="11"/>
      <c r="F72" s="8"/>
      <c r="G72" s="11"/>
      <c r="H72" s="8"/>
      <c r="I72" s="11"/>
      <c r="J72" s="8"/>
      <c r="K72" s="11"/>
      <c r="L72" s="8"/>
      <c r="M72" s="11"/>
      <c r="N72" s="62"/>
      <c r="O72" s="51"/>
      <c r="P72" s="66"/>
      <c r="Q72" s="29"/>
      <c r="R72" s="72"/>
      <c r="S72" s="69"/>
      <c r="T72" s="44" t="str">
        <f t="shared" si="3"/>
        <v>-</v>
      </c>
    </row>
    <row r="73" spans="1:20">
      <c r="A73" s="4"/>
      <c r="B73" s="16"/>
      <c r="C73" s="11"/>
      <c r="D73" s="8"/>
      <c r="E73" s="11"/>
      <c r="F73" s="8"/>
      <c r="G73" s="11"/>
      <c r="H73" s="8"/>
      <c r="I73" s="11"/>
      <c r="J73" s="8"/>
      <c r="K73" s="11"/>
      <c r="L73" s="8"/>
      <c r="M73" s="11"/>
      <c r="N73" s="62"/>
      <c r="O73" s="51"/>
      <c r="P73" s="66"/>
      <c r="Q73" s="29"/>
      <c r="R73" s="72"/>
      <c r="S73" s="69"/>
      <c r="T73" s="44" t="str">
        <f t="shared" si="3"/>
        <v>-</v>
      </c>
    </row>
    <row r="74" spans="1:20">
      <c r="A74" s="4"/>
      <c r="B74" s="16"/>
      <c r="C74" s="11"/>
      <c r="D74" s="8"/>
      <c r="E74" s="11"/>
      <c r="F74" s="8"/>
      <c r="G74" s="11"/>
      <c r="H74" s="8"/>
      <c r="I74" s="11"/>
      <c r="J74" s="8"/>
      <c r="K74" s="11"/>
      <c r="L74" s="8"/>
      <c r="M74" s="11"/>
      <c r="N74" s="62"/>
      <c r="O74" s="51"/>
      <c r="P74" s="66"/>
      <c r="Q74" s="29"/>
      <c r="R74" s="72"/>
      <c r="S74" s="69"/>
      <c r="T74" s="44" t="str">
        <f t="shared" si="3"/>
        <v>-</v>
      </c>
    </row>
    <row r="75" spans="1:20">
      <c r="A75" s="4"/>
      <c r="B75" s="16"/>
      <c r="C75" s="11"/>
      <c r="D75" s="8"/>
      <c r="E75" s="11"/>
      <c r="F75" s="8"/>
      <c r="G75" s="11"/>
      <c r="H75" s="8"/>
      <c r="I75" s="11"/>
      <c r="J75" s="8"/>
      <c r="K75" s="11"/>
      <c r="L75" s="8"/>
      <c r="M75" s="11"/>
      <c r="N75" s="62"/>
      <c r="O75" s="51"/>
      <c r="P75" s="66"/>
      <c r="Q75" s="29"/>
      <c r="R75" s="72"/>
      <c r="S75" s="69"/>
      <c r="T75" s="44" t="str">
        <f t="shared" si="3"/>
        <v>-</v>
      </c>
    </row>
    <row r="76" spans="1:20">
      <c r="A76" s="4"/>
      <c r="B76" s="16"/>
      <c r="C76" s="11"/>
      <c r="D76" s="8"/>
      <c r="E76" s="11"/>
      <c r="F76" s="8"/>
      <c r="G76" s="11"/>
      <c r="H76" s="8"/>
      <c r="I76" s="11"/>
      <c r="J76" s="8"/>
      <c r="K76" s="11"/>
      <c r="L76" s="8"/>
      <c r="M76" s="11"/>
      <c r="N76" s="62"/>
      <c r="O76" s="51"/>
      <c r="P76" s="66"/>
      <c r="Q76" s="29"/>
      <c r="R76" s="72"/>
      <c r="S76" s="69"/>
      <c r="T76" s="44" t="str">
        <f t="shared" si="3"/>
        <v>-</v>
      </c>
    </row>
    <row r="77" spans="1:20">
      <c r="A77" s="4"/>
      <c r="B77" s="16"/>
      <c r="C77" s="11"/>
      <c r="D77" s="8"/>
      <c r="E77" s="11"/>
      <c r="F77" s="8"/>
      <c r="G77" s="11"/>
      <c r="H77" s="8"/>
      <c r="I77" s="11"/>
      <c r="J77" s="8"/>
      <c r="K77" s="11"/>
      <c r="L77" s="8"/>
      <c r="M77" s="11"/>
      <c r="N77" s="62"/>
      <c r="O77" s="51"/>
      <c r="P77" s="66"/>
      <c r="Q77" s="29"/>
      <c r="R77" s="72"/>
      <c r="S77" s="69"/>
      <c r="T77" s="44" t="str">
        <f t="shared" si="3"/>
        <v>-</v>
      </c>
    </row>
    <row r="78" spans="1:20">
      <c r="A78" s="4"/>
      <c r="B78" s="16"/>
      <c r="C78" s="11"/>
      <c r="D78" s="8"/>
      <c r="E78" s="11"/>
      <c r="F78" s="8"/>
      <c r="G78" s="11"/>
      <c r="H78" s="8"/>
      <c r="I78" s="11"/>
      <c r="J78" s="8"/>
      <c r="K78" s="11"/>
      <c r="L78" s="8"/>
      <c r="M78" s="11"/>
      <c r="N78" s="62"/>
      <c r="O78" s="51"/>
      <c r="P78" s="66"/>
      <c r="Q78" s="29"/>
      <c r="R78" s="72"/>
      <c r="S78" s="69"/>
      <c r="T78" s="44" t="str">
        <f t="shared" si="3"/>
        <v>-</v>
      </c>
    </row>
    <row r="79" spans="1:20">
      <c r="A79" s="4"/>
      <c r="B79" s="16"/>
      <c r="C79" s="11"/>
      <c r="D79" s="8"/>
      <c r="E79" s="11"/>
      <c r="F79" s="8"/>
      <c r="G79" s="11"/>
      <c r="H79" s="8"/>
      <c r="I79" s="11"/>
      <c r="J79" s="8"/>
      <c r="K79" s="11"/>
      <c r="L79" s="8"/>
      <c r="M79" s="11"/>
      <c r="N79" s="62"/>
      <c r="O79" s="51"/>
      <c r="P79" s="66"/>
      <c r="Q79" s="29"/>
      <c r="R79" s="72"/>
      <c r="S79" s="69"/>
      <c r="T79" s="44" t="str">
        <f t="shared" si="3"/>
        <v>-</v>
      </c>
    </row>
    <row r="80" spans="1:20">
      <c r="A80" s="4"/>
      <c r="B80" s="16"/>
      <c r="C80" s="11"/>
      <c r="D80" s="8"/>
      <c r="E80" s="11"/>
      <c r="F80" s="8"/>
      <c r="G80" s="11"/>
      <c r="H80" s="8"/>
      <c r="I80" s="11"/>
      <c r="J80" s="8"/>
      <c r="K80" s="11"/>
      <c r="L80" s="8"/>
      <c r="M80" s="11"/>
      <c r="N80" s="62"/>
      <c r="O80" s="51"/>
      <c r="P80" s="66"/>
      <c r="Q80" s="29"/>
      <c r="R80" s="72"/>
      <c r="S80" s="69"/>
      <c r="T80" s="44" t="str">
        <f t="shared" si="3"/>
        <v>-</v>
      </c>
    </row>
    <row r="81" spans="1:20">
      <c r="A81" s="4"/>
      <c r="B81" s="16"/>
      <c r="C81" s="11"/>
      <c r="D81" s="8"/>
      <c r="E81" s="11"/>
      <c r="F81" s="8"/>
      <c r="G81" s="11"/>
      <c r="H81" s="8"/>
      <c r="I81" s="11"/>
      <c r="J81" s="8"/>
      <c r="K81" s="11"/>
      <c r="L81" s="8"/>
      <c r="M81" s="11"/>
      <c r="N81" s="62"/>
      <c r="O81" s="51"/>
      <c r="P81" s="66"/>
      <c r="Q81" s="29"/>
      <c r="R81" s="72"/>
      <c r="S81" s="69"/>
      <c r="T81" s="44" t="str">
        <f t="shared" si="3"/>
        <v>-</v>
      </c>
    </row>
    <row r="82" spans="1:20">
      <c r="A82" s="4"/>
      <c r="B82" s="16"/>
      <c r="C82" s="11"/>
      <c r="D82" s="8"/>
      <c r="E82" s="11"/>
      <c r="F82" s="8"/>
      <c r="G82" s="11"/>
      <c r="H82" s="8"/>
      <c r="I82" s="11"/>
      <c r="J82" s="8"/>
      <c r="K82" s="11"/>
      <c r="L82" s="8"/>
      <c r="M82" s="11"/>
      <c r="N82" s="62"/>
      <c r="O82" s="51"/>
      <c r="P82" s="66"/>
      <c r="Q82" s="29"/>
      <c r="R82" s="72"/>
      <c r="S82" s="69"/>
      <c r="T82" s="44" t="str">
        <f t="shared" si="3"/>
        <v>-</v>
      </c>
    </row>
    <row r="83" spans="1:20">
      <c r="A83" s="4"/>
      <c r="B83" s="16"/>
      <c r="C83" s="11"/>
      <c r="D83" s="8"/>
      <c r="E83" s="11"/>
      <c r="F83" s="8"/>
      <c r="G83" s="11"/>
      <c r="H83" s="8"/>
      <c r="I83" s="11"/>
      <c r="J83" s="8"/>
      <c r="K83" s="11"/>
      <c r="L83" s="8"/>
      <c r="M83" s="11"/>
      <c r="N83" s="62"/>
      <c r="O83" s="51"/>
      <c r="P83" s="66"/>
      <c r="Q83" s="29"/>
      <c r="R83" s="72"/>
      <c r="S83" s="69"/>
      <c r="T83" s="44" t="str">
        <f t="shared" si="3"/>
        <v>-</v>
      </c>
    </row>
    <row r="84" spans="1:20">
      <c r="A84" s="4"/>
      <c r="B84" s="16"/>
      <c r="C84" s="11"/>
      <c r="D84" s="8"/>
      <c r="E84" s="11"/>
      <c r="F84" s="8"/>
      <c r="G84" s="11"/>
      <c r="H84" s="8"/>
      <c r="I84" s="11"/>
      <c r="J84" s="8"/>
      <c r="K84" s="11"/>
      <c r="L84" s="8"/>
      <c r="M84" s="11"/>
      <c r="N84" s="62"/>
      <c r="O84" s="51"/>
      <c r="P84" s="69"/>
      <c r="Q84" s="11"/>
      <c r="R84" s="62"/>
      <c r="S84" s="69"/>
      <c r="T84" s="44" t="str">
        <f t="shared" si="3"/>
        <v>-</v>
      </c>
    </row>
    <row r="85" spans="1:20">
      <c r="A85" s="4"/>
      <c r="B85" s="16"/>
      <c r="C85" s="11"/>
      <c r="D85" s="8"/>
      <c r="E85" s="11"/>
      <c r="F85" s="8"/>
      <c r="G85" s="11"/>
      <c r="H85" s="8"/>
      <c r="I85" s="11"/>
      <c r="J85" s="8"/>
      <c r="K85" s="11"/>
      <c r="L85" s="8"/>
      <c r="M85" s="11"/>
      <c r="N85" s="62"/>
      <c r="O85" s="51"/>
      <c r="P85" s="69"/>
      <c r="Q85" s="11"/>
      <c r="R85" s="62"/>
      <c r="S85" s="69"/>
      <c r="T85" s="44" t="str">
        <f t="shared" si="3"/>
        <v>-</v>
      </c>
    </row>
    <row r="86" spans="1:20">
      <c r="A86" s="4"/>
      <c r="B86" s="16"/>
      <c r="C86" s="11"/>
      <c r="D86" s="8"/>
      <c r="E86" s="11"/>
      <c r="F86" s="8"/>
      <c r="G86" s="11"/>
      <c r="H86" s="8"/>
      <c r="I86" s="11"/>
      <c r="J86" s="8"/>
      <c r="K86" s="11"/>
      <c r="L86" s="8"/>
      <c r="M86" s="11"/>
      <c r="N86" s="62"/>
      <c r="O86" s="51"/>
      <c r="P86" s="69"/>
      <c r="Q86" s="11"/>
      <c r="R86" s="62"/>
      <c r="S86" s="69"/>
      <c r="T86" s="44" t="str">
        <f t="shared" si="3"/>
        <v>-</v>
      </c>
    </row>
    <row r="87" spans="1:20">
      <c r="A87" s="4"/>
      <c r="B87" s="16"/>
      <c r="C87" s="11"/>
      <c r="D87" s="8"/>
      <c r="E87" s="11"/>
      <c r="F87" s="8"/>
      <c r="G87" s="11"/>
      <c r="H87" s="8"/>
      <c r="I87" s="11"/>
      <c r="J87" s="8"/>
      <c r="K87" s="11"/>
      <c r="L87" s="8"/>
      <c r="M87" s="11"/>
      <c r="N87" s="62"/>
      <c r="O87" s="51"/>
      <c r="P87" s="69"/>
      <c r="Q87" s="11"/>
      <c r="R87" s="62"/>
      <c r="S87" s="69"/>
      <c r="T87" s="44" t="str">
        <f t="shared" si="3"/>
        <v>-</v>
      </c>
    </row>
    <row r="88" spans="1:20" ht="15.75" thickBot="1">
      <c r="A88" s="6"/>
      <c r="B88" s="18"/>
      <c r="C88" s="13"/>
      <c r="D88" s="10"/>
      <c r="E88" s="13"/>
      <c r="F88" s="10"/>
      <c r="G88" s="13"/>
      <c r="H88" s="10"/>
      <c r="I88" s="13"/>
      <c r="J88" s="10"/>
      <c r="K88" s="13"/>
      <c r="L88" s="10"/>
      <c r="M88" s="13"/>
      <c r="N88" s="63"/>
      <c r="O88" s="53"/>
      <c r="P88" s="70"/>
      <c r="Q88" s="13"/>
      <c r="R88" s="63"/>
      <c r="S88" s="70"/>
      <c r="T88" s="45" t="str">
        <f t="shared" si="3"/>
        <v>-</v>
      </c>
    </row>
    <row r="89" spans="1:20">
      <c r="A89" s="1"/>
      <c r="B89" s="1"/>
      <c r="C89" s="1"/>
      <c r="D89" s="1"/>
      <c r="E89" s="1"/>
      <c r="F89" s="1"/>
      <c r="G89" s="1"/>
      <c r="H89" s="1"/>
      <c r="I89" s="1"/>
      <c r="J89" s="1"/>
      <c r="K89" s="1"/>
      <c r="L89" s="1"/>
      <c r="M89" s="1"/>
      <c r="N89" s="1"/>
      <c r="O89" s="1"/>
      <c r="P89" s="1"/>
      <c r="Q89" s="1"/>
      <c r="R89" s="1"/>
      <c r="S89" s="1"/>
      <c r="T89" s="1"/>
    </row>
    <row r="90" spans="1:20">
      <c r="A90" s="1"/>
      <c r="B90" s="1"/>
      <c r="C90" s="1"/>
      <c r="D90" s="1"/>
      <c r="E90" s="1"/>
      <c r="F90" s="1"/>
      <c r="G90" s="1"/>
      <c r="H90" s="1"/>
      <c r="I90" s="1"/>
      <c r="J90" s="1"/>
      <c r="K90" s="1"/>
      <c r="L90" s="1"/>
      <c r="M90" s="1"/>
      <c r="N90" s="1"/>
      <c r="O90" s="1"/>
      <c r="P90" s="1"/>
      <c r="Q90" s="1"/>
      <c r="R90" s="1"/>
      <c r="S90" s="1"/>
      <c r="T90" s="1"/>
    </row>
    <row r="91" spans="1:20">
      <c r="A91" s="1"/>
      <c r="B91" s="1"/>
      <c r="C91" s="1"/>
      <c r="D91" s="1"/>
      <c r="E91" s="1"/>
      <c r="F91" s="1"/>
      <c r="G91" s="1"/>
      <c r="H91" s="1"/>
      <c r="I91" s="1"/>
      <c r="J91" s="1"/>
      <c r="K91" s="1"/>
      <c r="L91" s="1"/>
      <c r="M91" s="1"/>
      <c r="N91" s="1"/>
      <c r="O91" s="1"/>
      <c r="P91" s="1"/>
      <c r="Q91" s="1"/>
      <c r="R91" s="1"/>
      <c r="S91" s="1"/>
      <c r="T91" s="1"/>
    </row>
    <row r="92" spans="1:20">
      <c r="A92" s="1"/>
      <c r="B92" s="1"/>
      <c r="C92" s="1"/>
      <c r="D92" s="1"/>
      <c r="E92" s="1"/>
      <c r="F92" s="1"/>
      <c r="G92" s="1"/>
      <c r="H92" s="1"/>
      <c r="I92" s="1"/>
      <c r="J92" s="1"/>
      <c r="K92" s="1"/>
      <c r="L92" s="1"/>
      <c r="M92" s="1"/>
      <c r="N92" s="1"/>
      <c r="O92" s="1"/>
      <c r="P92" s="1"/>
      <c r="Q92" s="1"/>
      <c r="R92" s="1"/>
      <c r="S92" s="1"/>
      <c r="T92" s="1"/>
    </row>
    <row r="93" spans="1:20">
      <c r="A93" s="1"/>
      <c r="B93" s="1"/>
      <c r="C93" s="1"/>
      <c r="D93" s="1"/>
      <c r="E93" s="1"/>
      <c r="F93" s="1"/>
      <c r="G93" s="1"/>
      <c r="H93" s="1"/>
      <c r="I93" s="1"/>
      <c r="J93" s="1"/>
      <c r="K93" s="1"/>
      <c r="L93" s="1"/>
      <c r="M93" s="1"/>
      <c r="N93" s="1"/>
      <c r="O93" s="1"/>
      <c r="P93" s="1"/>
      <c r="Q93" s="1"/>
      <c r="R93" s="1"/>
      <c r="S93" s="1"/>
      <c r="T93" s="1"/>
    </row>
    <row r="94" spans="1:20">
      <c r="A94" s="1"/>
      <c r="B94" s="1"/>
      <c r="C94" s="1"/>
      <c r="D94" s="1"/>
      <c r="E94" s="1"/>
      <c r="F94" s="1"/>
      <c r="G94" s="1"/>
      <c r="H94" s="1"/>
      <c r="I94" s="1"/>
      <c r="J94" s="1"/>
      <c r="K94" s="1"/>
      <c r="L94" s="1"/>
      <c r="M94" s="1"/>
      <c r="N94" s="1"/>
      <c r="O94" s="1"/>
      <c r="P94" s="1"/>
      <c r="Q94" s="1"/>
      <c r="R94" s="1"/>
      <c r="S94" s="1"/>
      <c r="T94" s="1"/>
    </row>
    <row r="95" spans="1:20">
      <c r="A95" s="1"/>
      <c r="B95" s="1"/>
      <c r="C95" s="1"/>
      <c r="D95" s="1"/>
      <c r="E95" s="1"/>
      <c r="F95" s="1"/>
      <c r="G95" s="1"/>
      <c r="H95" s="1"/>
      <c r="I95" s="1"/>
      <c r="J95" s="1"/>
      <c r="K95" s="1"/>
      <c r="L95" s="1"/>
      <c r="M95" s="1"/>
      <c r="N95" s="1"/>
      <c r="O95" s="1"/>
      <c r="P95" s="1"/>
      <c r="Q95" s="1"/>
      <c r="R95" s="1"/>
      <c r="S95" s="1"/>
      <c r="T95" s="1"/>
    </row>
    <row r="96" spans="1:20">
      <c r="A96" s="1"/>
      <c r="B96" s="1"/>
      <c r="C96" s="1"/>
      <c r="D96" s="1"/>
      <c r="E96" s="1"/>
      <c r="F96" s="1"/>
      <c r="G96" s="1"/>
      <c r="H96" s="1"/>
      <c r="I96" s="1"/>
      <c r="J96" s="1"/>
      <c r="K96" s="1"/>
      <c r="L96" s="1"/>
      <c r="M96" s="1"/>
      <c r="N96" s="1"/>
      <c r="O96" s="1"/>
      <c r="P96" s="1"/>
      <c r="Q96" s="1"/>
      <c r="R96" s="1"/>
      <c r="S96" s="1"/>
      <c r="T96" s="1"/>
    </row>
    <row r="97" spans="1:20">
      <c r="A97" s="1"/>
      <c r="B97" s="1"/>
      <c r="C97" s="1"/>
      <c r="D97" s="1"/>
      <c r="E97" s="1"/>
      <c r="F97" s="1"/>
      <c r="G97" s="1"/>
      <c r="H97" s="1"/>
      <c r="I97" s="1"/>
      <c r="J97" s="1"/>
      <c r="K97" s="1"/>
      <c r="L97" s="1"/>
      <c r="M97" s="1"/>
      <c r="N97" s="1"/>
      <c r="O97" s="1"/>
      <c r="P97" s="1"/>
      <c r="Q97" s="1"/>
      <c r="R97" s="1"/>
      <c r="S97" s="1"/>
      <c r="T97" s="1"/>
    </row>
    <row r="98" spans="1:20">
      <c r="A98" s="1"/>
      <c r="B98" s="1"/>
      <c r="C98" s="1"/>
      <c r="D98" s="1"/>
      <c r="E98" s="1"/>
      <c r="F98" s="1"/>
      <c r="G98" s="1"/>
      <c r="H98" s="1"/>
      <c r="I98" s="1"/>
      <c r="J98" s="1"/>
      <c r="K98" s="1"/>
      <c r="L98" s="1"/>
      <c r="M98" s="1"/>
      <c r="N98" s="1"/>
      <c r="O98" s="1"/>
      <c r="P98" s="1"/>
      <c r="Q98" s="1"/>
      <c r="R98" s="1"/>
      <c r="S98" s="1"/>
      <c r="T98" s="1"/>
    </row>
    <row r="99" spans="1:20">
      <c r="A99" s="1"/>
      <c r="B99" s="1"/>
      <c r="C99" s="1"/>
      <c r="D99" s="1"/>
      <c r="E99" s="1"/>
      <c r="F99" s="1"/>
      <c r="G99" s="1"/>
      <c r="H99" s="1"/>
      <c r="I99" s="1"/>
      <c r="J99" s="1"/>
      <c r="K99" s="1"/>
      <c r="L99" s="1"/>
      <c r="M99" s="1"/>
      <c r="N99" s="1"/>
      <c r="O99" s="1"/>
      <c r="P99" s="1"/>
      <c r="Q99" s="1"/>
      <c r="R99" s="1"/>
      <c r="S99" s="1"/>
      <c r="T99" s="1"/>
    </row>
  </sheetData>
  <mergeCells count="16">
    <mergeCell ref="N14:N18"/>
    <mergeCell ref="O14:O18"/>
    <mergeCell ref="N19:N25"/>
    <mergeCell ref="N26:N32"/>
    <mergeCell ref="N33:N39"/>
    <mergeCell ref="N40:N46"/>
    <mergeCell ref="O19:O25"/>
    <mergeCell ref="O26:O32"/>
    <mergeCell ref="O33:O39"/>
    <mergeCell ref="O40:O46"/>
    <mergeCell ref="A1:S1"/>
    <mergeCell ref="D2:F3"/>
    <mergeCell ref="G2:I3"/>
    <mergeCell ref="K2:M3"/>
    <mergeCell ref="N2:O3"/>
    <mergeCell ref="J2:J4"/>
  </mergeCells>
  <conditionalFormatting sqref="F6:F29 F31:F35 F37:F65 H37:I46 H48:I65 H31:I35 H6:I29 I47 K6:K29 K31:K35 K48:L49 K37:K47 K51:L55 K50 K57:L59 K56 K61:L62 K64:L83 F67:F83 H67:I83">
    <cfRule type="containsBlanks" dxfId="35" priority="60">
      <formula>LEN(TRIM(F6))=0</formula>
    </cfRule>
    <cfRule type="containsBlanks" priority="61">
      <formula>LEN(TRIM(F6))=0</formula>
    </cfRule>
    <cfRule type="cellIs" dxfId="34" priority="62" operator="between">
      <formula>6.9</formula>
      <formula>7.4</formula>
    </cfRule>
    <cfRule type="cellIs" dxfId="33" priority="63" operator="between">
      <formula>6.4</formula>
      <formula>6.8</formula>
    </cfRule>
    <cfRule type="cellIs" dxfId="32" priority="64" operator="between">
      <formula>5.6</formula>
      <formula>6.3</formula>
    </cfRule>
    <cfRule type="cellIs" dxfId="31" priority="65" operator="lessThan">
      <formula>5.5</formula>
    </cfRule>
    <cfRule type="cellIs" dxfId="30" priority="66" operator="greaterThan">
      <formula>7.5</formula>
    </cfRule>
  </conditionalFormatting>
  <conditionalFormatting sqref="F36 H36:I36 K36">
    <cfRule type="containsBlanks" dxfId="29" priority="53">
      <formula>LEN(TRIM(F36))=0</formula>
    </cfRule>
    <cfRule type="containsBlanks" priority="54">
      <formula>LEN(TRIM(F36))=0</formula>
    </cfRule>
    <cfRule type="cellIs" dxfId="28" priority="55" operator="between">
      <formula>6.9</formula>
      <formula>7.4</formula>
    </cfRule>
    <cfRule type="cellIs" dxfId="27" priority="56" operator="between">
      <formula>6.4</formula>
      <formula>6.8</formula>
    </cfRule>
    <cfRule type="cellIs" dxfId="26" priority="57" operator="between">
      <formula>5.6</formula>
      <formula>6.3</formula>
    </cfRule>
    <cfRule type="cellIs" dxfId="25" priority="58" operator="lessThan">
      <formula>5.5</formula>
    </cfRule>
    <cfRule type="cellIs" dxfId="24" priority="59" operator="greaterThan">
      <formula>7.5</formula>
    </cfRule>
  </conditionalFormatting>
  <conditionalFormatting sqref="L6:L29 L31:L35 L37:L38 L40:L47">
    <cfRule type="containsBlanks" dxfId="23" priority="21">
      <formula>LEN(TRIM(L6))=0</formula>
    </cfRule>
    <cfRule type="containsBlanks" priority="22">
      <formula>LEN(TRIM(L6))=0</formula>
    </cfRule>
    <cfRule type="cellIs" dxfId="22" priority="23" operator="between">
      <formula>6.9</formula>
      <formula>7.4</formula>
    </cfRule>
    <cfRule type="cellIs" dxfId="21" priority="24" operator="between">
      <formula>6.4</formula>
      <formula>6.8</formula>
    </cfRule>
    <cfRule type="cellIs" dxfId="20" priority="25" operator="between">
      <formula>5.6</formula>
      <formula>6.3</formula>
    </cfRule>
    <cfRule type="cellIs" dxfId="19" priority="26" operator="lessThan">
      <formula>5.5</formula>
    </cfRule>
    <cfRule type="cellIs" dxfId="18" priority="27" operator="greaterThan">
      <formula>7.5</formula>
    </cfRule>
  </conditionalFormatting>
  <conditionalFormatting sqref="L36">
    <cfRule type="containsBlanks" dxfId="17" priority="14">
      <formula>LEN(TRIM(L36))=0</formula>
    </cfRule>
    <cfRule type="containsBlanks" priority="15">
      <formula>LEN(TRIM(L36))=0</formula>
    </cfRule>
    <cfRule type="cellIs" dxfId="16" priority="16" operator="between">
      <formula>6.9</formula>
      <formula>7.4</formula>
    </cfRule>
    <cfRule type="cellIs" dxfId="15" priority="17" operator="between">
      <formula>6.4</formula>
      <formula>6.8</formula>
    </cfRule>
    <cfRule type="cellIs" dxfId="14" priority="18" operator="between">
      <formula>5.6</formula>
      <formula>6.3</formula>
    </cfRule>
    <cfRule type="cellIs" dxfId="13" priority="19" operator="lessThan">
      <formula>5.5</formula>
    </cfRule>
    <cfRule type="cellIs" dxfId="12" priority="20" operator="greaterThan">
      <formula>7.5</formula>
    </cfRule>
  </conditionalFormatting>
  <conditionalFormatting sqref="E6:E88">
    <cfRule type="containsBlanks" dxfId="11" priority="8">
      <formula>LEN(TRIM(E6))=0</formula>
    </cfRule>
    <cfRule type="cellIs" dxfId="10" priority="9" operator="between">
      <formula>5.5</formula>
      <formula>6.2</formula>
    </cfRule>
    <cfRule type="cellIs" dxfId="9" priority="10" operator="between">
      <formula>7</formula>
      <formula>7.5</formula>
    </cfRule>
    <cfRule type="cellIs" dxfId="8" priority="11" operator="between">
      <formula>6.3</formula>
      <formula>6.9</formula>
    </cfRule>
    <cfRule type="cellIs" dxfId="7" priority="12" operator="lessThan">
      <formula>5.5</formula>
    </cfRule>
    <cfRule type="cellIs" dxfId="6" priority="13" operator="greaterThan">
      <formula>7.5</formula>
    </cfRule>
  </conditionalFormatting>
  <conditionalFormatting sqref="S6:S105">
    <cfRule type="containsText" dxfId="5" priority="1" operator="containsText" text="харвест">
      <formula>NOT(ISERROR(SEARCH("харвест",S6)))</formula>
    </cfRule>
    <cfRule type="beginsWith" dxfId="4" priority="2" operator="beginsWith" text="цвет">
      <formula>LEFT(S6,LEN("цвет"))="цвет"</formula>
    </cfRule>
    <cfRule type="containsText" dxfId="3" priority="3" operator="containsText" text="предцвет">
      <formula>NOT(ISERROR(SEARCH("предцвет",S6)))</formula>
    </cfRule>
    <cfRule type="containsText" dxfId="2" priority="4" operator="containsText" text="вега">
      <formula>NOT(ISERROR(SEARCH("вега",S6)))</formula>
    </cfRule>
    <cfRule type="containsText" dxfId="1" priority="5" operator="containsText" text="рассада">
      <formula>NOT(ISERROR(SEARCH("рассада",S6)))</formula>
    </cfRule>
    <cfRule type="containsText" dxfId="0" priority="6" operator="containsText" text="семечко">
      <formula>NOT(ISERROR(SEARCH("семечко",S6)))</formula>
    </cfRule>
  </conditionalFormatting>
  <pageMargins left="0.7" right="0.7" top="0.75" bottom="0.75" header="0.3" footer="0.3"/>
  <pageSetup paperSize="9" orientation="portrait" r:id="rId1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Листы</vt:lpstr>
      </vt:variant>
      <vt:variant>
        <vt:i4>1</vt:i4>
      </vt:variant>
    </vt:vector>
  </HeadingPairs>
  <TitlesOfParts>
    <vt:vector size="1" baseType="lpstr">
      <vt:lpstr>блюшка</vt:lpstr>
    </vt:vector>
  </TitlesOfParts>
  <LinksUpToDate>false</LinksUpToDate>
  <SharedDoc>false</SharedDoc>
  <HyperlinksChanged>false</HyperlinksChanged>
  <AppVersion>12.0000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otsutstvuet</dc:creator>
  <cp:lastModifiedBy>imafish</cp:lastModifiedBy>
  <dcterms:created xsi:type="dcterms:W3CDTF">2015-12-13T21:43:18Z</dcterms:created>
  <dcterms:modified xsi:type="dcterms:W3CDTF">2016-03-24T21:26:13Z</dcterms:modified>
</cp:coreProperties>
</file>